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75" windowWidth="17400" windowHeight="11355" tabRatio="797"/>
  </bookViews>
  <sheets>
    <sheet name="정상가" sheetId="9" r:id="rId1"/>
    <sheet name="예매2차(2013. 1.1~4.12)" sheetId="10" r:id="rId2"/>
  </sheets>
  <definedNames>
    <definedName name="_xlnm.Print_Area" localSheetId="1">'예매2차(2013. 1.1~4.12)'!$A$1:$N$62</definedName>
    <definedName name="_xlnm.Print_Area" localSheetId="0">정상가!$A$1:$N$46</definedName>
  </definedNames>
  <calcPr calcId="114210"/>
</workbook>
</file>

<file path=xl/calcChain.xml><?xml version="1.0" encoding="utf-8"?>
<calcChain xmlns="http://schemas.openxmlformats.org/spreadsheetml/2006/main">
  <c r="I26" i="10"/>
  <c r="I25"/>
  <c r="I54"/>
  <c r="I53"/>
  <c r="D33"/>
  <c r="I32"/>
  <c r="I31"/>
  <c r="I30"/>
  <c r="I29"/>
  <c r="I28"/>
  <c r="I27"/>
  <c r="I23"/>
  <c r="I22"/>
  <c r="I21"/>
  <c r="I39" i="9"/>
  <c r="I38"/>
  <c r="D26"/>
  <c r="I25"/>
  <c r="I24"/>
  <c r="I23"/>
  <c r="I22"/>
  <c r="I21"/>
  <c r="I20"/>
  <c r="I19"/>
  <c r="I18"/>
  <c r="I16"/>
  <c r="I15"/>
  <c r="I14"/>
  <c r="I33" i="10"/>
  <c r="I26" i="9"/>
</calcChain>
</file>

<file path=xl/sharedStrings.xml><?xml version="1.0" encoding="utf-8"?>
<sst xmlns="http://schemas.openxmlformats.org/spreadsheetml/2006/main" count="171" uniqueCount="77">
  <si>
    <t>주문자 성명</t>
    <phoneticPr fontId="3" type="noConversion"/>
  </si>
  <si>
    <t>연락처(자택/사무실)</t>
    <phoneticPr fontId="3" type="noConversion"/>
  </si>
  <si>
    <t>부서명</t>
    <phoneticPr fontId="3" type="noConversion"/>
  </si>
  <si>
    <t>FAX</t>
    <phoneticPr fontId="3" type="noConversion"/>
  </si>
  <si>
    <t>E-mail</t>
    <phoneticPr fontId="3" type="noConversion"/>
  </si>
  <si>
    <t>결 제 정 보</t>
    <phoneticPr fontId="3" type="noConversion"/>
  </si>
  <si>
    <t>결 제 방 법</t>
    <phoneticPr fontId="3" type="noConversion"/>
  </si>
  <si>
    <t>접수번호</t>
    <phoneticPr fontId="3" type="noConversion"/>
  </si>
  <si>
    <t>접수일시</t>
    <phoneticPr fontId="3" type="noConversion"/>
  </si>
  <si>
    <t>합계금액</t>
    <phoneticPr fontId="3" type="noConversion"/>
  </si>
  <si>
    <t>비고</t>
    <phoneticPr fontId="3" type="noConversion"/>
  </si>
  <si>
    <t>가격</t>
    <phoneticPr fontId="3" type="noConversion"/>
  </si>
  <si>
    <t>유효기간</t>
    <phoneticPr fontId="3" type="noConversion"/>
  </si>
  <si>
    <t xml:space="preserve">     년/          월</t>
    <phoneticPr fontId="3" type="noConversion"/>
  </si>
  <si>
    <t>세부 구매정보</t>
    <phoneticPr fontId="3" type="noConversion"/>
  </si>
  <si>
    <t>단체권</t>
    <phoneticPr fontId="3" type="noConversion"/>
  </si>
  <si>
    <t>시민권</t>
    <phoneticPr fontId="3" type="noConversion"/>
  </si>
  <si>
    <t>구 분</t>
    <phoneticPr fontId="3" type="noConversion"/>
  </si>
  <si>
    <t>성명</t>
    <phoneticPr fontId="3" type="noConversion"/>
  </si>
  <si>
    <t xml:space="preserve">카드종류 •번호 </t>
    <phoneticPr fontId="3" type="noConversion"/>
  </si>
  <si>
    <t>우편물수령지</t>
    <phoneticPr fontId="3" type="noConversion"/>
  </si>
  <si>
    <t xml:space="preserve">3*4사진첨부 신청서 별도 작성 </t>
    <phoneticPr fontId="3" type="noConversion"/>
  </si>
  <si>
    <t>2013순천만국제정원박람회 입장권 구매을 아래와 같이 신청합니다.</t>
    <phoneticPr fontId="3" type="noConversion"/>
  </si>
  <si>
    <t>과소/읍면동</t>
    <phoneticPr fontId="3" type="noConversion"/>
  </si>
  <si>
    <t xml:space="preserve">추천인 : (시군)         </t>
    <phoneticPr fontId="3" type="noConversion"/>
  </si>
  <si>
    <r>
      <t xml:space="preserve">성   인 </t>
    </r>
    <r>
      <rPr>
        <b/>
        <sz val="10"/>
        <color indexed="8"/>
        <rFont val="맑은 고딕"/>
        <family val="3"/>
        <charset val="129"/>
      </rPr>
      <t>(만19~64세)</t>
    </r>
    <phoneticPr fontId="3" type="noConversion"/>
  </si>
  <si>
    <r>
      <t xml:space="preserve">청소년 </t>
    </r>
    <r>
      <rPr>
        <b/>
        <sz val="10"/>
        <color indexed="8"/>
        <rFont val="맑은 고딕"/>
        <family val="3"/>
        <charset val="129"/>
      </rPr>
      <t>(만13-18세)</t>
    </r>
    <phoneticPr fontId="3" type="noConversion"/>
  </si>
  <si>
    <r>
      <t xml:space="preserve">어린이 </t>
    </r>
    <r>
      <rPr>
        <b/>
        <sz val="10"/>
        <color indexed="8"/>
        <rFont val="맑은 고딕"/>
        <family val="3"/>
        <charset val="129"/>
      </rPr>
      <t>(만4  -12세)</t>
    </r>
    <phoneticPr fontId="3" type="noConversion"/>
  </si>
  <si>
    <t>수량</t>
    <phoneticPr fontId="3" type="noConversion"/>
  </si>
  <si>
    <r>
      <t xml:space="preserve">청소년
</t>
    </r>
    <r>
      <rPr>
        <b/>
        <sz val="9"/>
        <color indexed="8"/>
        <rFont val="맑은 고딕"/>
        <family val="3"/>
        <charset val="129"/>
      </rPr>
      <t>(만13-18세)</t>
    </r>
    <phoneticPr fontId="3" type="noConversion"/>
  </si>
  <si>
    <r>
      <t xml:space="preserve">어린이
</t>
    </r>
    <r>
      <rPr>
        <b/>
        <sz val="9"/>
        <color indexed="8"/>
        <rFont val="맑은 고딕"/>
        <family val="3"/>
        <charset val="129"/>
      </rPr>
      <t>(만4  -12세)</t>
    </r>
    <phoneticPr fontId="3" type="noConversion"/>
  </si>
  <si>
    <r>
      <t xml:space="preserve">성   인
</t>
    </r>
    <r>
      <rPr>
        <b/>
        <sz val="9"/>
        <color indexed="8"/>
        <rFont val="맑은 고딕"/>
        <family val="3"/>
        <charset val="129"/>
      </rPr>
      <t>(만19~64세)</t>
    </r>
    <phoneticPr fontId="3" type="noConversion"/>
  </si>
  <si>
    <t>수  량</t>
    <phoneticPr fontId="3" type="noConversion"/>
  </si>
  <si>
    <t>가  격</t>
    <phoneticPr fontId="3" type="noConversion"/>
  </si>
  <si>
    <t>휴대전화</t>
    <phoneticPr fontId="3" type="noConversion"/>
  </si>
  <si>
    <t>배송료</t>
    <phoneticPr fontId="3" type="noConversion"/>
  </si>
  <si>
    <t xml:space="preserve"> • 현금입금 : 휴대폰 문자 또는 메일로 가상 결제계좌 발송 →결제계좌로 입금
   ※ 가상 결제계좌 발송일로부터 5일이내에 입금해 주십시오.</t>
    <phoneticPr fontId="3" type="noConversion"/>
  </si>
  <si>
    <t>입장권 구매 금액합계</t>
    <phoneticPr fontId="3" type="noConversion"/>
  </si>
  <si>
    <t>입장권 구매 수량합계</t>
    <phoneticPr fontId="3" type="noConversion"/>
  </si>
  <si>
    <t>주문자 정보</t>
    <phoneticPr fontId="3" type="noConversion"/>
  </si>
  <si>
    <t>단 체 명</t>
    <phoneticPr fontId="3" type="noConversion"/>
  </si>
  <si>
    <t>카 드 정 보</t>
    <phoneticPr fontId="3" type="noConversion"/>
  </si>
  <si>
    <t>(단체람객 유치보상금 신청자 명의)</t>
    <phoneticPr fontId="3" type="noConversion"/>
  </si>
  <si>
    <t>주문자정보</t>
    <phoneticPr fontId="3" type="noConversion"/>
  </si>
  <si>
    <t>사전예매 2차 (2013.1.1 ~ 4.12)</t>
    <phoneticPr fontId="3" type="noConversion"/>
  </si>
  <si>
    <t>2013순천만국제정원박람회 입장권 단체구매 입금 확인서</t>
    <phoneticPr fontId="3" type="noConversion"/>
  </si>
  <si>
    <t>박람회조직위</t>
    <phoneticPr fontId="3" type="noConversion"/>
  </si>
  <si>
    <t>(인)</t>
    <phoneticPr fontId="3" type="noConversion"/>
  </si>
  <si>
    <t>확인자</t>
    <phoneticPr fontId="3" type="noConversion"/>
  </si>
  <si>
    <t xml:space="preserve">    ※ 본인은 2013순천만국제정원박람회 입장권 판매 대금 결제 및 현금영수증 발급 등 제반 입장권 판매업무와 관련 개인정보보호법 제15조
       (개인정보의 수집이용)와 같이 개인정보 수집 및 이용에 대해 동의하였음을 확인합니다.</t>
    <phoneticPr fontId="3" type="noConversion"/>
  </si>
  <si>
    <t>주 문 자                             (서명)</t>
    <phoneticPr fontId="3" type="noConversion"/>
  </si>
  <si>
    <r>
      <t xml:space="preserve">성  인 </t>
    </r>
    <r>
      <rPr>
        <b/>
        <sz val="10"/>
        <color indexed="8"/>
        <rFont val="맑은 고딕"/>
        <family val="3"/>
        <charset val="129"/>
      </rPr>
      <t>(만19~64세)</t>
    </r>
    <phoneticPr fontId="3" type="noConversion"/>
  </si>
  <si>
    <r>
      <t xml:space="preserve">성  인 </t>
    </r>
    <r>
      <rPr>
        <b/>
        <sz val="10"/>
        <color indexed="8"/>
        <rFont val="맑은 고딕"/>
        <family val="3"/>
        <charset val="129"/>
      </rPr>
      <t>(만19 이상)</t>
    </r>
    <phoneticPr fontId="3" type="noConversion"/>
  </si>
  <si>
    <t>특  별
할인권</t>
    <phoneticPr fontId="3" type="noConversion"/>
  </si>
  <si>
    <r>
      <t xml:space="preserve">성   인
</t>
    </r>
    <r>
      <rPr>
        <b/>
        <sz val="9"/>
        <color indexed="8"/>
        <rFont val="맑은 고딕"/>
        <family val="3"/>
        <charset val="129"/>
      </rPr>
      <t>(만19세이상)</t>
    </r>
    <phoneticPr fontId="3" type="noConversion"/>
  </si>
  <si>
    <t>특별할인권</t>
    <phoneticPr fontId="3" type="noConversion"/>
  </si>
  <si>
    <t>201    년             월              일</t>
    <phoneticPr fontId="3" type="noConversion"/>
  </si>
  <si>
    <r>
      <t xml:space="preserve">성  인 </t>
    </r>
    <r>
      <rPr>
        <b/>
        <sz val="10"/>
        <color indexed="8"/>
        <rFont val="맑은 고딕"/>
        <family val="3"/>
        <charset val="129"/>
      </rPr>
      <t>(만65세이상)</t>
    </r>
    <phoneticPr fontId="3" type="noConversion"/>
  </si>
  <si>
    <t>특별할인
시 민 권</t>
    <phoneticPr fontId="3" type="noConversion"/>
  </si>
  <si>
    <t>시 민 권</t>
    <phoneticPr fontId="3" type="noConversion"/>
  </si>
  <si>
    <t>단 체 권</t>
    <phoneticPr fontId="3" type="noConversion"/>
  </si>
  <si>
    <t>특    별
할 인 권</t>
    <phoneticPr fontId="3" type="noConversion"/>
  </si>
  <si>
    <t>특별할인 시민권</t>
    <phoneticPr fontId="3" type="noConversion"/>
  </si>
  <si>
    <r>
      <t xml:space="preserve">성   인
</t>
    </r>
    <r>
      <rPr>
        <b/>
        <sz val="9"/>
        <color indexed="8"/>
        <rFont val="맑은 고딕"/>
        <family val="3"/>
        <charset val="129"/>
      </rPr>
      <t>(만19~64세)</t>
    </r>
    <phoneticPr fontId="3" type="noConversion"/>
  </si>
  <si>
    <r>
      <t xml:space="preserve">성   인
</t>
    </r>
    <r>
      <rPr>
        <b/>
        <sz val="9"/>
        <color indexed="8"/>
        <rFont val="맑은 고딕"/>
        <family val="3"/>
        <charset val="129"/>
      </rPr>
      <t>(만65세이상)</t>
    </r>
    <phoneticPr fontId="3" type="noConversion"/>
  </si>
  <si>
    <r>
      <t xml:space="preserve">* 체험학습 학생단체는 아래의 주문자란에
  기관명과 </t>
    </r>
    <r>
      <rPr>
        <u/>
        <sz val="11"/>
        <color indexed="8"/>
        <rFont val="맑은 고딕"/>
        <family val="3"/>
        <charset val="129"/>
      </rPr>
      <t>기관장 직인 날인</t>
    </r>
    <phoneticPr fontId="3" type="noConversion"/>
  </si>
  <si>
    <t>2013순천만국제정원박람회 입장권 단체구매 신청서 (2013.1.1 ~ 4.12)</t>
    <phoneticPr fontId="3" type="noConversion"/>
  </si>
  <si>
    <r>
      <t xml:space="preserve">* 체험학습 학생단체는 아래의 </t>
    </r>
    <r>
      <rPr>
        <b/>
        <sz val="11"/>
        <color indexed="8"/>
        <rFont val="맑은 고딕"/>
        <family val="3"/>
        <charset val="129"/>
      </rPr>
      <t>주문자란</t>
    </r>
    <r>
      <rPr>
        <sz val="11"/>
        <color theme="1"/>
        <rFont val="맑은 고딕"/>
        <family val="3"/>
        <charset val="129"/>
        <scheme val="minor"/>
      </rPr>
      <t xml:space="preserve">에
  기관명과 </t>
    </r>
    <r>
      <rPr>
        <u/>
        <sz val="11"/>
        <color indexed="8"/>
        <rFont val="맑은 고딕"/>
        <family val="3"/>
        <charset val="129"/>
      </rPr>
      <t xml:space="preserve">기관장 직인 날인
</t>
    </r>
    <r>
      <rPr>
        <sz val="11"/>
        <color indexed="8"/>
        <rFont val="맑은 고딕"/>
        <family val="3"/>
        <charset val="129"/>
      </rPr>
      <t/>
    </r>
    <phoneticPr fontId="3" type="noConversion"/>
  </si>
  <si>
    <t>• 현금입금 □
• 신용카드 결제 □
  (개인카드□법인카드□)</t>
    <phoneticPr fontId="3" type="noConversion"/>
  </si>
  <si>
    <t>201 3  년             월              일</t>
    <phoneticPr fontId="3" type="noConversion"/>
  </si>
  <si>
    <t>2013순천만국제정원박람회 입장권 단체구매 신청서</t>
    <phoneticPr fontId="3" type="noConversion"/>
  </si>
  <si>
    <t>주 문 자                                      (서명)</t>
    <phoneticPr fontId="3" type="noConversion"/>
  </si>
  <si>
    <r>
      <t xml:space="preserve">※ 권종 구분 만 나이는 2013.4.20일 기준입니다. [입장권 구매문의 : 전화 061-749-2864~6   팩스 061-749-2820 (입장권관리팀)]
※ 본 양식은 30매 이상 예매시만 사용하는 단체 구입신청서이며 </t>
    </r>
    <r>
      <rPr>
        <sz val="11"/>
        <color indexed="10"/>
        <rFont val="맑은 고딕"/>
        <family val="3"/>
        <charset val="129"/>
      </rPr>
      <t xml:space="preserve"> 단체명을 기재하지 않을 경우 단체관람객 유치실적이 주문자 명의로 관리되며, 보상금
    신청도 주문자 명의로만 할 수 있습니다.</t>
    </r>
    <r>
      <rPr>
        <sz val="11"/>
        <color theme="1"/>
        <rFont val="맑은 고딕"/>
        <family val="3"/>
        <charset val="129"/>
        <scheme val="minor"/>
      </rPr>
      <t xml:space="preserve">
 - 예매를 취소하는 경우 취소수수료는 입장권 금액의 10%입니다. (단, 예매 당일부터 7일 이내 취소 시에는 취소수수료가 없음)
 - 입장권 취소및 환불 교환은</t>
    </r>
    <r>
      <rPr>
        <sz val="11"/>
        <color indexed="10"/>
        <rFont val="맑은 고딕"/>
        <family val="3"/>
        <charset val="129"/>
      </rPr>
      <t xml:space="preserve"> </t>
    </r>
    <r>
      <rPr>
        <b/>
        <sz val="11"/>
        <color indexed="10"/>
        <rFont val="맑은 고딕"/>
        <family val="3"/>
        <charset val="129"/>
      </rPr>
      <t>최초구매자만</t>
    </r>
    <r>
      <rPr>
        <sz val="11"/>
        <color indexed="10"/>
        <rFont val="맑은 고딕"/>
        <family val="3"/>
        <charset val="129"/>
      </rPr>
      <t xml:space="preserve"> </t>
    </r>
    <r>
      <rPr>
        <sz val="11"/>
        <color theme="1"/>
        <rFont val="맑은 고딕"/>
        <family val="3"/>
        <charset val="129"/>
        <scheme val="minor"/>
      </rPr>
      <t>가능하며</t>
    </r>
    <r>
      <rPr>
        <sz val="11"/>
        <color indexed="10"/>
        <rFont val="맑은 고딕"/>
        <family val="3"/>
        <charset val="129"/>
      </rPr>
      <t xml:space="preserve"> </t>
    </r>
    <r>
      <rPr>
        <b/>
        <sz val="11"/>
        <color indexed="10"/>
        <rFont val="맑은 고딕"/>
        <family val="3"/>
        <charset val="129"/>
      </rPr>
      <t>개별취소는 불가</t>
    </r>
    <r>
      <rPr>
        <sz val="11"/>
        <color theme="1"/>
        <rFont val="맑은 고딕"/>
        <family val="3"/>
        <charset val="129"/>
        <scheme val="minor"/>
      </rPr>
      <t>합니다</t>
    </r>
    <r>
      <rPr>
        <sz val="11"/>
        <color indexed="8"/>
        <rFont val="맑은 고딕"/>
        <family val="3"/>
        <charset val="129"/>
      </rPr>
      <t>.</t>
    </r>
    <r>
      <rPr>
        <sz val="11"/>
        <color theme="1"/>
        <rFont val="맑은 고딕"/>
        <family val="3"/>
        <charset val="129"/>
        <scheme val="minor"/>
      </rPr>
      <t>(입장권 취소 마감일은 2013년 10월 19일 17시까지입니다)
 - 단체관람객 유치보상금이 지급된 단체권의 경우 박람회 조직위를 통한 취소/환불만 가능하며,  보상금차액을 감하고 지급됩니다.</t>
    </r>
    <phoneticPr fontId="3" type="noConversion"/>
  </si>
  <si>
    <r>
      <t>• 현금입금 □</t>
    </r>
    <r>
      <rPr>
        <sz val="11"/>
        <color theme="1"/>
        <rFont val="맑은 고딕"/>
        <family val="3"/>
        <charset val="129"/>
        <scheme val="minor"/>
      </rPr>
      <t xml:space="preserve">         </t>
    </r>
    <r>
      <rPr>
        <sz val="11"/>
        <color indexed="8"/>
        <rFont val="맑은 고딕"/>
        <family val="3"/>
        <charset val="129"/>
      </rPr>
      <t xml:space="preserve">• 신용카드 결제 □
</t>
    </r>
    <r>
      <rPr>
        <sz val="11"/>
        <color theme="1"/>
        <rFont val="맑은 고딕"/>
        <family val="3"/>
        <charset val="129"/>
        <scheme val="minor"/>
      </rPr>
      <t xml:space="preserve">                             </t>
    </r>
    <r>
      <rPr>
        <sz val="11"/>
        <color indexed="8"/>
        <rFont val="맑은 고딕"/>
        <family val="3"/>
        <charset val="129"/>
      </rPr>
      <t xml:space="preserve">  (개인카드□법인카드□)</t>
    </r>
    <phoneticPr fontId="3" type="noConversion"/>
  </si>
  <si>
    <t>시 민 권</t>
    <phoneticPr fontId="3" type="noConversion"/>
  </si>
  <si>
    <t>주문 단체명</t>
    <phoneticPr fontId="3" type="noConversion"/>
  </si>
  <si>
    <r>
      <t>※ 권종 구분 만 나이는 2013.4.20일 기준입니다. [입장권 구매문의 : 전화 061-749-2764~6   팩스 061-749-2820 (입장권관리팀)]
※ 본 양식은 30매이상 단체입장권 구매시 사용하는 신청서,</t>
    </r>
    <r>
      <rPr>
        <sz val="11"/>
        <color indexed="10"/>
        <rFont val="맑은 고딕"/>
        <family val="3"/>
        <charset val="129"/>
      </rPr>
      <t xml:space="preserve"> 단체명을 기재하지 않을 경우 단체관람객 유치실적이 주문자 명의로 관리(보상금 신청도 주문자 명의로만 가능)</t>
    </r>
    <r>
      <rPr>
        <sz val="11"/>
        <color theme="1"/>
        <rFont val="맑은 고딕"/>
        <family val="3"/>
        <charset val="129"/>
        <scheme val="minor"/>
      </rPr>
      <t xml:space="preserve">
 - 예매를 취소하는 경우 취소수수료는 입장권 금액의 10%입니다. (단, 예매 당일부터 7일 이내 취소 시에는 취소수수료가 없음)
 - 입장권 취소및 환불 교환은</t>
    </r>
    <r>
      <rPr>
        <sz val="11"/>
        <color indexed="10"/>
        <rFont val="맑은 고딕"/>
        <family val="3"/>
        <charset val="129"/>
      </rPr>
      <t xml:space="preserve"> </t>
    </r>
    <r>
      <rPr>
        <b/>
        <sz val="11"/>
        <color indexed="10"/>
        <rFont val="맑은 고딕"/>
        <family val="3"/>
        <charset val="129"/>
      </rPr>
      <t>최초구매자만</t>
    </r>
    <r>
      <rPr>
        <sz val="11"/>
        <color indexed="10"/>
        <rFont val="맑은 고딕"/>
        <family val="3"/>
        <charset val="129"/>
      </rPr>
      <t xml:space="preserve"> </t>
    </r>
    <r>
      <rPr>
        <sz val="11"/>
        <color theme="1"/>
        <rFont val="맑은 고딕"/>
        <family val="3"/>
        <charset val="129"/>
        <scheme val="minor"/>
      </rPr>
      <t>가능하며</t>
    </r>
    <r>
      <rPr>
        <sz val="11"/>
        <color indexed="10"/>
        <rFont val="맑은 고딕"/>
        <family val="3"/>
        <charset val="129"/>
      </rPr>
      <t xml:space="preserve"> </t>
    </r>
    <r>
      <rPr>
        <b/>
        <sz val="11"/>
        <color indexed="10"/>
        <rFont val="맑은 고딕"/>
        <family val="3"/>
        <charset val="129"/>
      </rPr>
      <t>개별취소는 불가</t>
    </r>
    <r>
      <rPr>
        <sz val="11"/>
        <color theme="1"/>
        <rFont val="맑은 고딕"/>
        <family val="3"/>
        <charset val="129"/>
        <scheme val="minor"/>
      </rPr>
      <t>합니다</t>
    </r>
    <r>
      <rPr>
        <sz val="11"/>
        <color indexed="8"/>
        <rFont val="맑은 고딕"/>
        <family val="3"/>
        <charset val="129"/>
      </rPr>
      <t>.</t>
    </r>
    <r>
      <rPr>
        <sz val="11"/>
        <color theme="1"/>
        <rFont val="맑은 고딕"/>
        <family val="3"/>
        <charset val="129"/>
        <scheme val="minor"/>
      </rPr>
      <t>(입장권 취소 마감일은 2013년 10월 19일 17시까지입니다)
 - 단체관람객 유치보상금이 지급된 단체권의 경우 박람회 조직위를 통한 취소/환불만 가능하며,  보상금차액을 감하고 지급됩니다.</t>
    </r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</si>
</sst>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mm&quot;월&quot;\ dd&quot;일&quot;"/>
    <numFmt numFmtId="177" formatCode="#,##0_ "/>
  </numFmts>
  <fonts count="20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8"/>
      <name val="맑은 고딕"/>
      <family val="3"/>
      <charset val="129"/>
    </font>
    <font>
      <sz val="20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20"/>
      <color indexed="9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13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2"/>
      <color indexed="8"/>
      <name val="맑은 고딕"/>
      <family val="3"/>
      <charset val="129"/>
    </font>
    <font>
      <u/>
      <sz val="11"/>
      <color indexed="8"/>
      <name val="맑은 고딕"/>
      <family val="3"/>
      <charset val="129"/>
    </font>
    <font>
      <u/>
      <sz val="9.35"/>
      <color theme="1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2" borderId="0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41" fontId="4" fillId="2" borderId="1" xfId="1" applyFont="1" applyFill="1" applyBorder="1" applyAlignment="1">
      <alignment vertical="center" wrapText="1" readingOrder="1"/>
    </xf>
    <xf numFmtId="177" fontId="9" fillId="0" borderId="1" xfId="1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0" fillId="0" borderId="6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6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9" fillId="0" borderId="1" xfId="2" applyBorder="1" applyAlignment="1" applyProtection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77" fontId="9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7" fontId="9" fillId="2" borderId="1" xfId="1" applyNumberFormat="1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 wrapText="1" readingOrder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41" fontId="4" fillId="2" borderId="11" xfId="1" applyFont="1" applyFill="1" applyBorder="1" applyAlignment="1">
      <alignment horizontal="center" vertical="center" wrapText="1" readingOrder="1"/>
    </xf>
    <xf numFmtId="41" fontId="4" fillId="2" borderId="6" xfId="1" applyFont="1" applyFill="1" applyBorder="1" applyAlignment="1">
      <alignment horizontal="center" vertical="center" wrapText="1" readingOrder="1"/>
    </xf>
    <xf numFmtId="41" fontId="4" fillId="2" borderId="9" xfId="1" applyFont="1" applyFill="1" applyBorder="1" applyAlignment="1">
      <alignment horizontal="center" vertical="center" wrapText="1" readingOrder="1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7" fontId="9" fillId="0" borderId="11" xfId="1" applyNumberFormat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1" fontId="9" fillId="0" borderId="1" xfId="0" applyNumberFormat="1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Comma [0]" xfId="1" builtinId="6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7"/>
  <sheetViews>
    <sheetView showGridLines="0" showZeros="0" tabSelected="1" zoomScale="60" zoomScaleNormal="60" zoomScaleSheetLayoutView="40" workbookViewId="0">
      <selection sqref="A1:N46"/>
    </sheetView>
  </sheetViews>
  <sheetFormatPr defaultColWidth="9" defaultRowHeight="16.5"/>
  <cols>
    <col min="1" max="1" width="11.33203125" style="1" customWidth="1"/>
    <col min="2" max="2" width="8.21875" style="1" customWidth="1"/>
    <col min="3" max="14" width="9.6640625" style="1" customWidth="1"/>
    <col min="15" max="16384" width="9" style="1"/>
  </cols>
  <sheetData>
    <row r="1" spans="1:18" ht="29.25" customHeight="1">
      <c r="A1" s="58" t="s">
        <v>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ht="21" customHeight="1">
      <c r="A2" s="52" t="s">
        <v>7</v>
      </c>
      <c r="B2" s="59"/>
      <c r="C2" s="60"/>
      <c r="D2" s="3"/>
      <c r="J2" s="3"/>
      <c r="L2" s="52" t="s">
        <v>8</v>
      </c>
      <c r="M2" s="61"/>
      <c r="N2" s="62"/>
    </row>
    <row r="3" spans="1:18" s="6" customFormat="1" ht="24" customHeight="1">
      <c r="A3" s="6" t="s">
        <v>24</v>
      </c>
      <c r="D3" s="30" t="s">
        <v>23</v>
      </c>
      <c r="H3" s="7" t="s">
        <v>18</v>
      </c>
      <c r="J3" s="8"/>
      <c r="K3" s="8"/>
    </row>
    <row r="4" spans="1:18" ht="15.75" customHeight="1">
      <c r="A4" s="65" t="s">
        <v>39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P4" s="2"/>
    </row>
    <row r="5" spans="1:18" ht="11.25" customHeight="1">
      <c r="A5" s="63" t="s">
        <v>40</v>
      </c>
      <c r="B5" s="63"/>
      <c r="C5" s="63"/>
      <c r="D5" s="66"/>
      <c r="E5" s="66"/>
      <c r="F5" s="66"/>
      <c r="G5" s="66"/>
      <c r="H5" s="66"/>
      <c r="I5" s="63" t="s">
        <v>2</v>
      </c>
      <c r="J5" s="63"/>
      <c r="K5" s="64"/>
      <c r="L5" s="64"/>
      <c r="M5" s="64"/>
      <c r="N5" s="64"/>
    </row>
    <row r="6" spans="1:18" ht="15.75" customHeight="1">
      <c r="A6" s="63"/>
      <c r="B6" s="63"/>
      <c r="C6" s="63"/>
      <c r="D6" s="67" t="s">
        <v>42</v>
      </c>
      <c r="E6" s="68"/>
      <c r="F6" s="68"/>
      <c r="G6" s="68"/>
      <c r="H6" s="68"/>
      <c r="I6" s="63"/>
      <c r="J6" s="63"/>
      <c r="K6" s="64"/>
      <c r="L6" s="64"/>
      <c r="M6" s="64"/>
      <c r="N6" s="64"/>
    </row>
    <row r="7" spans="1:18" ht="21.95" customHeight="1">
      <c r="A7" s="63" t="s">
        <v>0</v>
      </c>
      <c r="B7" s="63"/>
      <c r="C7" s="63"/>
      <c r="D7" s="64"/>
      <c r="E7" s="64"/>
      <c r="F7" s="64"/>
      <c r="G7" s="64"/>
      <c r="H7" s="64"/>
      <c r="I7" s="63" t="s">
        <v>3</v>
      </c>
      <c r="J7" s="63"/>
      <c r="K7" s="64"/>
      <c r="L7" s="64"/>
      <c r="M7" s="64"/>
      <c r="N7" s="64"/>
    </row>
    <row r="8" spans="1:18" ht="21.95" customHeight="1">
      <c r="A8" s="63" t="s">
        <v>20</v>
      </c>
      <c r="B8" s="63"/>
      <c r="C8" s="63"/>
      <c r="D8" s="64"/>
      <c r="E8" s="64"/>
      <c r="F8" s="64"/>
      <c r="G8" s="64"/>
      <c r="H8" s="64"/>
      <c r="I8" s="63" t="s">
        <v>4</v>
      </c>
      <c r="J8" s="63"/>
      <c r="K8" s="55"/>
      <c r="L8" s="55"/>
      <c r="M8" s="55"/>
      <c r="N8" s="55"/>
    </row>
    <row r="9" spans="1:18" ht="21.95" customHeight="1">
      <c r="A9" s="63" t="s">
        <v>1</v>
      </c>
      <c r="B9" s="63"/>
      <c r="C9" s="63"/>
      <c r="D9" s="64"/>
      <c r="E9" s="64"/>
      <c r="F9" s="64"/>
      <c r="G9" s="64"/>
      <c r="H9" s="64"/>
      <c r="I9" s="63" t="s">
        <v>34</v>
      </c>
      <c r="J9" s="63"/>
      <c r="K9" s="64"/>
      <c r="L9" s="64"/>
      <c r="M9" s="64"/>
      <c r="N9" s="64"/>
      <c r="R9" s="11"/>
    </row>
    <row r="10" spans="1:18" ht="21" customHeight="1">
      <c r="A10" s="56" t="s">
        <v>6</v>
      </c>
      <c r="B10" s="56"/>
      <c r="C10" s="56"/>
      <c r="D10" s="78" t="s">
        <v>73</v>
      </c>
      <c r="E10" s="79"/>
      <c r="F10" s="79"/>
      <c r="G10" s="80"/>
      <c r="H10" s="72" t="s">
        <v>36</v>
      </c>
      <c r="I10" s="73"/>
      <c r="J10" s="73"/>
      <c r="K10" s="73"/>
      <c r="L10" s="73"/>
      <c r="M10" s="73"/>
      <c r="N10" s="74"/>
    </row>
    <row r="11" spans="1:18" ht="21" customHeight="1">
      <c r="A11" s="57"/>
      <c r="B11" s="57"/>
      <c r="C11" s="57"/>
      <c r="D11" s="81"/>
      <c r="E11" s="82"/>
      <c r="F11" s="82"/>
      <c r="G11" s="83"/>
      <c r="H11" s="75"/>
      <c r="I11" s="76"/>
      <c r="J11" s="76"/>
      <c r="K11" s="76"/>
      <c r="L11" s="76"/>
      <c r="M11" s="76"/>
      <c r="N11" s="77"/>
    </row>
    <row r="12" spans="1:18" ht="19.5" customHeight="1">
      <c r="A12" s="63" t="s">
        <v>41</v>
      </c>
      <c r="B12" s="63"/>
      <c r="C12" s="63"/>
      <c r="D12" s="69" t="s">
        <v>19</v>
      </c>
      <c r="E12" s="70"/>
      <c r="F12" s="70"/>
      <c r="G12" s="71"/>
      <c r="H12" s="64"/>
      <c r="I12" s="64"/>
      <c r="J12" s="64"/>
      <c r="K12" s="53" t="s">
        <v>12</v>
      </c>
      <c r="L12" s="64" t="s">
        <v>13</v>
      </c>
      <c r="M12" s="64"/>
      <c r="N12" s="64"/>
    </row>
    <row r="13" spans="1:18" ht="21.95" customHeight="1">
      <c r="A13" s="84" t="s">
        <v>17</v>
      </c>
      <c r="B13" s="84"/>
      <c r="C13" s="84"/>
      <c r="D13" s="84" t="s">
        <v>11</v>
      </c>
      <c r="E13" s="84"/>
      <c r="F13" s="63" t="s">
        <v>28</v>
      </c>
      <c r="G13" s="63"/>
      <c r="H13" s="63"/>
      <c r="I13" s="63" t="s">
        <v>9</v>
      </c>
      <c r="J13" s="63"/>
      <c r="K13" s="63" t="s">
        <v>10</v>
      </c>
      <c r="L13" s="63"/>
      <c r="M13" s="63"/>
      <c r="N13" s="63"/>
    </row>
    <row r="14" spans="1:18" ht="15.75" customHeight="1">
      <c r="A14" s="63" t="s">
        <v>60</v>
      </c>
      <c r="B14" s="69" t="s">
        <v>51</v>
      </c>
      <c r="C14" s="71"/>
      <c r="D14" s="91">
        <v>13000</v>
      </c>
      <c r="E14" s="92"/>
      <c r="F14" s="90"/>
      <c r="G14" s="90"/>
      <c r="H14" s="90"/>
      <c r="I14" s="89">
        <f t="shared" ref="I14:I25" si="0">D14*F14</f>
        <v>0</v>
      </c>
      <c r="J14" s="89"/>
      <c r="K14" s="64"/>
      <c r="L14" s="64"/>
      <c r="M14" s="64"/>
      <c r="N14" s="64"/>
    </row>
    <row r="15" spans="1:18" ht="15.75" customHeight="1">
      <c r="A15" s="63"/>
      <c r="B15" s="69" t="s">
        <v>26</v>
      </c>
      <c r="C15" s="71"/>
      <c r="D15" s="93">
        <v>10000</v>
      </c>
      <c r="E15" s="94"/>
      <c r="F15" s="90"/>
      <c r="G15" s="90"/>
      <c r="H15" s="90"/>
      <c r="I15" s="85">
        <f t="shared" si="0"/>
        <v>0</v>
      </c>
      <c r="J15" s="85"/>
      <c r="K15" s="64"/>
      <c r="L15" s="64"/>
      <c r="M15" s="64"/>
      <c r="N15" s="64"/>
    </row>
    <row r="16" spans="1:18" ht="15.75" customHeight="1">
      <c r="A16" s="63"/>
      <c r="B16" s="69" t="s">
        <v>27</v>
      </c>
      <c r="C16" s="71"/>
      <c r="D16" s="93">
        <v>6000</v>
      </c>
      <c r="E16" s="94"/>
      <c r="F16" s="90"/>
      <c r="G16" s="90"/>
      <c r="H16" s="90"/>
      <c r="I16" s="85">
        <f t="shared" si="0"/>
        <v>0</v>
      </c>
      <c r="J16" s="85"/>
      <c r="K16" s="64"/>
      <c r="L16" s="64"/>
      <c r="M16" s="64"/>
      <c r="N16" s="64"/>
    </row>
    <row r="17" spans="1:14" ht="24.95" customHeight="1">
      <c r="A17" s="95" t="s">
        <v>61</v>
      </c>
      <c r="B17" s="69" t="s">
        <v>52</v>
      </c>
      <c r="C17" s="71"/>
      <c r="D17" s="98">
        <v>8000</v>
      </c>
      <c r="E17" s="99"/>
      <c r="F17" s="100"/>
      <c r="G17" s="101"/>
      <c r="H17" s="102"/>
      <c r="I17" s="106"/>
      <c r="J17" s="107"/>
      <c r="K17" s="72" t="s">
        <v>67</v>
      </c>
      <c r="L17" s="73"/>
      <c r="M17" s="73"/>
      <c r="N17" s="74"/>
    </row>
    <row r="18" spans="1:14" ht="24.95" customHeight="1">
      <c r="A18" s="96"/>
      <c r="B18" s="69" t="s">
        <v>26</v>
      </c>
      <c r="C18" s="71"/>
      <c r="D18" s="93">
        <v>3000</v>
      </c>
      <c r="E18" s="94"/>
      <c r="F18" s="90"/>
      <c r="G18" s="90"/>
      <c r="H18" s="90"/>
      <c r="I18" s="85">
        <f t="shared" si="0"/>
        <v>0</v>
      </c>
      <c r="J18" s="85"/>
      <c r="K18" s="86"/>
      <c r="L18" s="87"/>
      <c r="M18" s="87"/>
      <c r="N18" s="88"/>
    </row>
    <row r="19" spans="1:14" ht="24.95" customHeight="1">
      <c r="A19" s="97"/>
      <c r="B19" s="69" t="s">
        <v>27</v>
      </c>
      <c r="C19" s="71"/>
      <c r="D19" s="93">
        <v>2000</v>
      </c>
      <c r="E19" s="94"/>
      <c r="F19" s="90"/>
      <c r="G19" s="90"/>
      <c r="H19" s="90"/>
      <c r="I19" s="85">
        <f t="shared" si="0"/>
        <v>0</v>
      </c>
      <c r="J19" s="85"/>
      <c r="K19" s="75"/>
      <c r="L19" s="76"/>
      <c r="M19" s="76"/>
      <c r="N19" s="77"/>
    </row>
    <row r="20" spans="1:14" ht="14.25" customHeight="1">
      <c r="A20" s="63" t="s">
        <v>74</v>
      </c>
      <c r="B20" s="69" t="s">
        <v>51</v>
      </c>
      <c r="C20" s="71"/>
      <c r="D20" s="91">
        <v>60000</v>
      </c>
      <c r="E20" s="92"/>
      <c r="F20" s="90"/>
      <c r="G20" s="90"/>
      <c r="H20" s="90"/>
      <c r="I20" s="89">
        <f t="shared" si="0"/>
        <v>0</v>
      </c>
      <c r="J20" s="89"/>
      <c r="K20" s="118" t="s">
        <v>21</v>
      </c>
      <c r="L20" s="119"/>
      <c r="M20" s="119"/>
      <c r="N20" s="120"/>
    </row>
    <row r="21" spans="1:14" ht="14.25" customHeight="1">
      <c r="A21" s="63"/>
      <c r="B21" s="69" t="s">
        <v>26</v>
      </c>
      <c r="C21" s="71"/>
      <c r="D21" s="93">
        <v>50000</v>
      </c>
      <c r="E21" s="94"/>
      <c r="F21" s="90"/>
      <c r="G21" s="90"/>
      <c r="H21" s="90"/>
      <c r="I21" s="85">
        <f t="shared" si="0"/>
        <v>0</v>
      </c>
      <c r="J21" s="85"/>
      <c r="K21" s="121"/>
      <c r="L21" s="122"/>
      <c r="M21" s="122"/>
      <c r="N21" s="123"/>
    </row>
    <row r="22" spans="1:14" ht="14.25" customHeight="1">
      <c r="A22" s="63"/>
      <c r="B22" s="69" t="s">
        <v>27</v>
      </c>
      <c r="C22" s="71"/>
      <c r="D22" s="93">
        <v>40000</v>
      </c>
      <c r="E22" s="94"/>
      <c r="F22" s="90"/>
      <c r="G22" s="90"/>
      <c r="H22" s="90"/>
      <c r="I22" s="85">
        <f t="shared" si="0"/>
        <v>0</v>
      </c>
      <c r="J22" s="85"/>
      <c r="K22" s="121"/>
      <c r="L22" s="122"/>
      <c r="M22" s="122"/>
      <c r="N22" s="123"/>
    </row>
    <row r="23" spans="1:14" ht="14.25" customHeight="1">
      <c r="A23" s="84" t="s">
        <v>58</v>
      </c>
      <c r="B23" s="69" t="s">
        <v>57</v>
      </c>
      <c r="C23" s="71"/>
      <c r="D23" s="91">
        <v>30000</v>
      </c>
      <c r="E23" s="92"/>
      <c r="F23" s="90"/>
      <c r="G23" s="90"/>
      <c r="H23" s="90"/>
      <c r="I23" s="89">
        <f t="shared" si="0"/>
        <v>0</v>
      </c>
      <c r="J23" s="89"/>
      <c r="K23" s="121"/>
      <c r="L23" s="122"/>
      <c r="M23" s="122"/>
      <c r="N23" s="123"/>
    </row>
    <row r="24" spans="1:14" ht="14.25" customHeight="1">
      <c r="A24" s="63"/>
      <c r="B24" s="69" t="s">
        <v>26</v>
      </c>
      <c r="C24" s="71"/>
      <c r="D24" s="93">
        <v>25000</v>
      </c>
      <c r="E24" s="94"/>
      <c r="F24" s="90"/>
      <c r="G24" s="90"/>
      <c r="H24" s="90"/>
      <c r="I24" s="85">
        <f t="shared" si="0"/>
        <v>0</v>
      </c>
      <c r="J24" s="85"/>
      <c r="K24" s="121"/>
      <c r="L24" s="122"/>
      <c r="M24" s="122"/>
      <c r="N24" s="123"/>
    </row>
    <row r="25" spans="1:14" ht="14.25" customHeight="1">
      <c r="A25" s="63"/>
      <c r="B25" s="69" t="s">
        <v>27</v>
      </c>
      <c r="C25" s="71"/>
      <c r="D25" s="93">
        <v>20000</v>
      </c>
      <c r="E25" s="94"/>
      <c r="F25" s="90"/>
      <c r="G25" s="90"/>
      <c r="H25" s="90"/>
      <c r="I25" s="85">
        <f t="shared" si="0"/>
        <v>0</v>
      </c>
      <c r="J25" s="85"/>
      <c r="K25" s="124"/>
      <c r="L25" s="125"/>
      <c r="M25" s="125"/>
      <c r="N25" s="126"/>
    </row>
    <row r="26" spans="1:14" ht="17.25" customHeight="1">
      <c r="A26" s="65" t="s">
        <v>38</v>
      </c>
      <c r="B26" s="65"/>
      <c r="C26" s="65"/>
      <c r="D26" s="85">
        <f>SUM(F14:H25)</f>
        <v>0</v>
      </c>
      <c r="E26" s="85"/>
      <c r="F26" s="65" t="s">
        <v>37</v>
      </c>
      <c r="G26" s="65"/>
      <c r="H26" s="65"/>
      <c r="I26" s="85">
        <f>SUM(I14:J25)</f>
        <v>0</v>
      </c>
      <c r="J26" s="85"/>
      <c r="K26" s="103"/>
      <c r="L26" s="104"/>
      <c r="M26" s="104"/>
      <c r="N26" s="105"/>
    </row>
    <row r="27" spans="1:14" ht="19.5" customHeight="1">
      <c r="A27" s="111" t="s">
        <v>22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</row>
    <row r="28" spans="1:14" ht="33.75" customHeight="1">
      <c r="A28" s="86" t="s">
        <v>49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3"/>
    </row>
    <row r="29" spans="1:14">
      <c r="A29" s="108" t="s">
        <v>69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10"/>
    </row>
    <row r="30" spans="1:14" ht="23.25" customHeight="1">
      <c r="A30" s="108" t="s">
        <v>71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10"/>
    </row>
    <row r="31" spans="1:14" ht="6.75" customHeight="1">
      <c r="A31" s="26"/>
      <c r="B31" s="26"/>
      <c r="C31" s="23"/>
      <c r="D31" s="24"/>
      <c r="E31" s="25"/>
      <c r="F31" s="26"/>
      <c r="G31" s="26"/>
      <c r="H31" s="27"/>
      <c r="I31" s="27"/>
      <c r="J31" s="26"/>
      <c r="K31" s="25"/>
      <c r="L31" s="25"/>
      <c r="M31" s="25"/>
      <c r="N31" s="21"/>
    </row>
    <row r="32" spans="1:14" ht="18.75" customHeight="1">
      <c r="A32" s="127" t="s">
        <v>45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</row>
    <row r="33" spans="1:14" ht="18.75" customHeight="1">
      <c r="A33" s="52" t="s">
        <v>7</v>
      </c>
      <c r="B33" s="59"/>
      <c r="C33" s="60"/>
      <c r="D33" s="29"/>
      <c r="E33" s="52" t="s">
        <v>8</v>
      </c>
      <c r="F33" s="61"/>
      <c r="G33" s="131"/>
      <c r="H33" s="62"/>
      <c r="I33" s="29"/>
      <c r="J33" s="52" t="s">
        <v>48</v>
      </c>
      <c r="K33" s="132" t="s">
        <v>46</v>
      </c>
      <c r="L33" s="133"/>
      <c r="M33" s="41"/>
      <c r="N33" s="48" t="s">
        <v>47</v>
      </c>
    </row>
    <row r="34" spans="1:14" ht="21.75" customHeight="1">
      <c r="A34" s="134" t="s">
        <v>75</v>
      </c>
      <c r="B34" s="134"/>
      <c r="C34" s="94"/>
      <c r="D34" s="94"/>
      <c r="E34" s="94"/>
      <c r="F34" s="94"/>
      <c r="G34" s="128" t="s">
        <v>0</v>
      </c>
      <c r="H34" s="129"/>
      <c r="I34" s="130"/>
      <c r="J34" s="135"/>
      <c r="K34" s="136"/>
      <c r="L34" s="136"/>
      <c r="M34" s="136"/>
      <c r="N34" s="137"/>
    </row>
    <row r="35" spans="1:14">
      <c r="A35" s="84" t="s">
        <v>17</v>
      </c>
      <c r="B35" s="84"/>
      <c r="C35" s="84" t="s">
        <v>15</v>
      </c>
      <c r="D35" s="84"/>
      <c r="E35" s="84"/>
      <c r="F35" s="63" t="s">
        <v>55</v>
      </c>
      <c r="G35" s="63"/>
      <c r="H35" s="63"/>
      <c r="I35" s="63" t="s">
        <v>16</v>
      </c>
      <c r="J35" s="63"/>
      <c r="K35" s="63"/>
      <c r="L35" s="63" t="s">
        <v>62</v>
      </c>
      <c r="M35" s="63"/>
      <c r="N35" s="63"/>
    </row>
    <row r="36" spans="1:14" ht="30" customHeight="1">
      <c r="A36" s="84"/>
      <c r="B36" s="84"/>
      <c r="C36" s="54" t="s">
        <v>31</v>
      </c>
      <c r="D36" s="54" t="s">
        <v>29</v>
      </c>
      <c r="E36" s="54" t="s">
        <v>30</v>
      </c>
      <c r="F36" s="54" t="s">
        <v>54</v>
      </c>
      <c r="G36" s="54" t="s">
        <v>29</v>
      </c>
      <c r="H36" s="54" t="s">
        <v>30</v>
      </c>
      <c r="I36" s="54" t="s">
        <v>63</v>
      </c>
      <c r="J36" s="54" t="s">
        <v>29</v>
      </c>
      <c r="K36" s="54" t="s">
        <v>30</v>
      </c>
      <c r="L36" s="54" t="s">
        <v>64</v>
      </c>
      <c r="M36" s="54" t="s">
        <v>29</v>
      </c>
      <c r="N36" s="54" t="s">
        <v>30</v>
      </c>
    </row>
    <row r="37" spans="1:14" ht="20.100000000000001" customHeight="1">
      <c r="A37" s="63" t="s">
        <v>33</v>
      </c>
      <c r="B37" s="63"/>
      <c r="C37" s="33">
        <v>13000</v>
      </c>
      <c r="D37" s="34">
        <v>10000</v>
      </c>
      <c r="E37" s="34">
        <v>6000</v>
      </c>
      <c r="F37" s="34">
        <v>8000</v>
      </c>
      <c r="G37" s="34">
        <v>3000</v>
      </c>
      <c r="H37" s="34">
        <v>2000</v>
      </c>
      <c r="I37" s="33">
        <v>60000</v>
      </c>
      <c r="J37" s="34">
        <v>50000</v>
      </c>
      <c r="K37" s="34">
        <v>40000</v>
      </c>
      <c r="L37" s="33">
        <v>30000</v>
      </c>
      <c r="M37" s="34">
        <v>25000</v>
      </c>
      <c r="N37" s="34">
        <v>20000</v>
      </c>
    </row>
    <row r="38" spans="1:14" ht="20.100000000000001" customHeight="1">
      <c r="A38" s="63" t="s">
        <v>32</v>
      </c>
      <c r="B38" s="63"/>
      <c r="C38" s="42"/>
      <c r="D38" s="35"/>
      <c r="E38" s="36"/>
      <c r="F38" s="37"/>
      <c r="G38" s="37"/>
      <c r="H38" s="37"/>
      <c r="I38" s="38">
        <f>D37*F38</f>
        <v>0</v>
      </c>
      <c r="J38" s="36"/>
      <c r="K38" s="36"/>
      <c r="L38" s="36"/>
      <c r="M38" s="36"/>
      <c r="N38" s="35"/>
    </row>
    <row r="39" spans="1:14" ht="19.5" customHeight="1">
      <c r="A39" s="63" t="s">
        <v>35</v>
      </c>
      <c r="B39" s="63"/>
      <c r="C39" s="43"/>
      <c r="D39" s="39"/>
      <c r="E39" s="39"/>
      <c r="F39" s="37"/>
      <c r="G39" s="37"/>
      <c r="H39" s="37"/>
      <c r="I39" s="38">
        <f>D39*F39</f>
        <v>0</v>
      </c>
      <c r="J39" s="36"/>
      <c r="K39" s="40"/>
      <c r="L39" s="36"/>
      <c r="M39" s="36"/>
      <c r="N39" s="35"/>
    </row>
    <row r="40" spans="1:14" ht="15.75" customHeight="1">
      <c r="A40" s="65" t="s">
        <v>38</v>
      </c>
      <c r="B40" s="65"/>
      <c r="C40" s="65"/>
      <c r="D40" s="114"/>
      <c r="E40" s="114"/>
      <c r="F40" s="115" t="s">
        <v>37</v>
      </c>
      <c r="G40" s="116"/>
      <c r="H40" s="117"/>
      <c r="I40" s="85"/>
      <c r="J40" s="85"/>
      <c r="K40" s="85"/>
      <c r="L40" s="85"/>
      <c r="M40" s="85"/>
      <c r="N40" s="85"/>
    </row>
    <row r="41" spans="1:14" ht="16.5" customHeight="1">
      <c r="A41" s="138" t="s">
        <v>76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40"/>
    </row>
    <row r="42" spans="1:14">
      <c r="A42" s="141"/>
      <c r="B42" s="142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3"/>
    </row>
    <row r="43" spans="1:14">
      <c r="A43" s="141"/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3"/>
    </row>
    <row r="44" spans="1:14">
      <c r="A44" s="141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3"/>
    </row>
    <row r="45" spans="1:14">
      <c r="A45" s="141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3"/>
    </row>
    <row r="46" spans="1:14" ht="6" customHeight="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6"/>
    </row>
    <row r="47" spans="1:14">
      <c r="I47" s="4"/>
    </row>
  </sheetData>
  <mergeCells count="120">
    <mergeCell ref="A41:N46"/>
    <mergeCell ref="A37:B37"/>
    <mergeCell ref="A38:B38"/>
    <mergeCell ref="A39:B39"/>
    <mergeCell ref="A40:C40"/>
    <mergeCell ref="I40:N40"/>
    <mergeCell ref="C35:E35"/>
    <mergeCell ref="F35:H35"/>
    <mergeCell ref="I35:K35"/>
    <mergeCell ref="A34:B34"/>
    <mergeCell ref="C34:F34"/>
    <mergeCell ref="J34:N34"/>
    <mergeCell ref="L35:N35"/>
    <mergeCell ref="D40:E40"/>
    <mergeCell ref="F40:H40"/>
    <mergeCell ref="K20:N25"/>
    <mergeCell ref="A32:N32"/>
    <mergeCell ref="G34:I34"/>
    <mergeCell ref="B33:C33"/>
    <mergeCell ref="F33:H33"/>
    <mergeCell ref="K33:L33"/>
    <mergeCell ref="A35:B36"/>
    <mergeCell ref="I23:J23"/>
    <mergeCell ref="A23:A25"/>
    <mergeCell ref="B23:C23"/>
    <mergeCell ref="B24:C24"/>
    <mergeCell ref="A30:N30"/>
    <mergeCell ref="B25:C25"/>
    <mergeCell ref="A27:N27"/>
    <mergeCell ref="A28:N28"/>
    <mergeCell ref="A29:N29"/>
    <mergeCell ref="I26:J26"/>
    <mergeCell ref="A20:A22"/>
    <mergeCell ref="D25:E25"/>
    <mergeCell ref="F25:H25"/>
    <mergeCell ref="I25:J25"/>
    <mergeCell ref="I24:J24"/>
    <mergeCell ref="I22:J22"/>
    <mergeCell ref="D21:E21"/>
    <mergeCell ref="I20:J20"/>
    <mergeCell ref="B21:C21"/>
    <mergeCell ref="I21:J21"/>
    <mergeCell ref="D26:E26"/>
    <mergeCell ref="F26:H26"/>
    <mergeCell ref="B22:C22"/>
    <mergeCell ref="D24:E24"/>
    <mergeCell ref="F24:H24"/>
    <mergeCell ref="D22:E22"/>
    <mergeCell ref="F22:H22"/>
    <mergeCell ref="D23:E23"/>
    <mergeCell ref="F23:H23"/>
    <mergeCell ref="A26:C26"/>
    <mergeCell ref="K26:N26"/>
    <mergeCell ref="I17:J17"/>
    <mergeCell ref="B16:C16"/>
    <mergeCell ref="D16:E16"/>
    <mergeCell ref="B20:C20"/>
    <mergeCell ref="D20:E20"/>
    <mergeCell ref="F20:H20"/>
    <mergeCell ref="F21:H21"/>
    <mergeCell ref="D18:E18"/>
    <mergeCell ref="F18:H18"/>
    <mergeCell ref="K16:N16"/>
    <mergeCell ref="A17:A19"/>
    <mergeCell ref="B17:C17"/>
    <mergeCell ref="D17:E17"/>
    <mergeCell ref="F17:H17"/>
    <mergeCell ref="B19:C19"/>
    <mergeCell ref="D19:E19"/>
    <mergeCell ref="F19:H19"/>
    <mergeCell ref="I19:J19"/>
    <mergeCell ref="B18:C18"/>
    <mergeCell ref="D14:E14"/>
    <mergeCell ref="F14:H14"/>
    <mergeCell ref="I15:J15"/>
    <mergeCell ref="B15:C15"/>
    <mergeCell ref="D15:E15"/>
    <mergeCell ref="F15:H15"/>
    <mergeCell ref="A13:C13"/>
    <mergeCell ref="I18:J18"/>
    <mergeCell ref="K17:N19"/>
    <mergeCell ref="I14:J14"/>
    <mergeCell ref="K14:N14"/>
    <mergeCell ref="K15:N15"/>
    <mergeCell ref="F16:H16"/>
    <mergeCell ref="I16:J16"/>
    <mergeCell ref="A14:A16"/>
    <mergeCell ref="B14:C14"/>
    <mergeCell ref="D13:E13"/>
    <mergeCell ref="F13:H13"/>
    <mergeCell ref="I13:J13"/>
    <mergeCell ref="H12:J12"/>
    <mergeCell ref="L12:N12"/>
    <mergeCell ref="K13:N13"/>
    <mergeCell ref="A4:N4"/>
    <mergeCell ref="A5:C6"/>
    <mergeCell ref="D5:H5"/>
    <mergeCell ref="I5:J6"/>
    <mergeCell ref="K5:N6"/>
    <mergeCell ref="D6:H6"/>
    <mergeCell ref="A9:C9"/>
    <mergeCell ref="D9:H9"/>
    <mergeCell ref="I9:J9"/>
    <mergeCell ref="K9:N9"/>
    <mergeCell ref="A12:C12"/>
    <mergeCell ref="A7:C7"/>
    <mergeCell ref="D7:H7"/>
    <mergeCell ref="D12:G12"/>
    <mergeCell ref="H10:N11"/>
    <mergeCell ref="D10:G11"/>
    <mergeCell ref="K8:N8"/>
    <mergeCell ref="A10:C11"/>
    <mergeCell ref="A1:N1"/>
    <mergeCell ref="B2:C2"/>
    <mergeCell ref="M2:N2"/>
    <mergeCell ref="I7:J7"/>
    <mergeCell ref="K7:N7"/>
    <mergeCell ref="A8:C8"/>
    <mergeCell ref="D8:H8"/>
    <mergeCell ref="I8:J8"/>
  </mergeCells>
  <phoneticPr fontId="3" type="noConversion"/>
  <pageMargins left="0.73" right="0.23622047244094491" top="0.57999999999999996" bottom="0.32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3"/>
  <sheetViews>
    <sheetView showGridLines="0" showZeros="0" zoomScale="60" zoomScaleNormal="60" zoomScaleSheetLayoutView="40" workbookViewId="0">
      <selection activeCell="A5" sqref="A5"/>
    </sheetView>
  </sheetViews>
  <sheetFormatPr defaultColWidth="9" defaultRowHeight="16.5"/>
  <cols>
    <col min="1" max="1" width="11.33203125" style="1" customWidth="1"/>
    <col min="2" max="2" width="8.21875" style="1" customWidth="1"/>
    <col min="3" max="14" width="9.6640625" style="1" customWidth="1"/>
    <col min="15" max="16384" width="9" style="1"/>
  </cols>
  <sheetData>
    <row r="1" spans="1:18" ht="31.5">
      <c r="A1" s="58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8" ht="6.7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8" ht="17.25">
      <c r="J3" s="3"/>
      <c r="K3" s="156" t="s">
        <v>44</v>
      </c>
      <c r="L3" s="156"/>
      <c r="M3" s="156"/>
      <c r="N3" s="156"/>
    </row>
    <row r="4" spans="1:18" ht="9.75" customHeight="1">
      <c r="J4" s="3"/>
      <c r="K4" s="13"/>
      <c r="L4" s="14"/>
      <c r="M4" s="14"/>
    </row>
    <row r="5" spans="1:18" ht="26.25" customHeight="1">
      <c r="A5" s="9" t="s">
        <v>7</v>
      </c>
      <c r="B5" s="59"/>
      <c r="C5" s="60"/>
      <c r="D5" s="3"/>
      <c r="J5" s="3"/>
      <c r="L5" s="9" t="s">
        <v>8</v>
      </c>
      <c r="M5" s="61"/>
      <c r="N5" s="62"/>
    </row>
    <row r="6" spans="1:18" s="18" customFormat="1" ht="8.25" customHeight="1">
      <c r="A6" s="15"/>
      <c r="B6" s="15"/>
      <c r="C6" s="16"/>
      <c r="D6" s="17"/>
      <c r="J6" s="17"/>
      <c r="K6" s="15"/>
      <c r="L6" s="19"/>
      <c r="M6" s="20"/>
    </row>
    <row r="7" spans="1:18" s="6" customFormat="1" ht="30" customHeight="1">
      <c r="A7" s="6" t="s">
        <v>24</v>
      </c>
      <c r="D7" s="30" t="s">
        <v>23</v>
      </c>
      <c r="H7" s="7" t="s">
        <v>18</v>
      </c>
      <c r="J7" s="8"/>
      <c r="K7" s="8"/>
    </row>
    <row r="8" spans="1:18" ht="8.25" customHeight="1"/>
    <row r="9" spans="1:18" ht="21.95" customHeight="1">
      <c r="A9" s="65" t="s">
        <v>39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P9" s="2"/>
    </row>
    <row r="10" spans="1:18" ht="21.95" customHeight="1">
      <c r="A10" s="147" t="s">
        <v>40</v>
      </c>
      <c r="B10" s="147"/>
      <c r="C10" s="147"/>
      <c r="D10" s="66"/>
      <c r="E10" s="66"/>
      <c r="F10" s="66"/>
      <c r="G10" s="66"/>
      <c r="H10" s="66"/>
      <c r="I10" s="147" t="s">
        <v>2</v>
      </c>
      <c r="J10" s="147"/>
      <c r="K10" s="64"/>
      <c r="L10" s="64"/>
      <c r="M10" s="64"/>
      <c r="N10" s="64"/>
    </row>
    <row r="11" spans="1:18" ht="21.95" customHeight="1">
      <c r="A11" s="147"/>
      <c r="B11" s="147"/>
      <c r="C11" s="147"/>
      <c r="D11" s="67" t="s">
        <v>42</v>
      </c>
      <c r="E11" s="68"/>
      <c r="F11" s="68"/>
      <c r="G11" s="68"/>
      <c r="H11" s="68"/>
      <c r="I11" s="147"/>
      <c r="J11" s="147"/>
      <c r="K11" s="64"/>
      <c r="L11" s="64"/>
      <c r="M11" s="64"/>
      <c r="N11" s="64"/>
    </row>
    <row r="12" spans="1:18" ht="21.95" customHeight="1">
      <c r="A12" s="147" t="s">
        <v>0</v>
      </c>
      <c r="B12" s="147"/>
      <c r="C12" s="147"/>
      <c r="D12" s="64"/>
      <c r="E12" s="64"/>
      <c r="F12" s="64"/>
      <c r="G12" s="64"/>
      <c r="H12" s="64"/>
      <c r="I12" s="147" t="s">
        <v>3</v>
      </c>
      <c r="J12" s="147"/>
      <c r="K12" s="64"/>
      <c r="L12" s="64"/>
      <c r="M12" s="64"/>
      <c r="N12" s="64"/>
    </row>
    <row r="13" spans="1:18" ht="21.95" customHeight="1">
      <c r="A13" s="147" t="s">
        <v>20</v>
      </c>
      <c r="B13" s="147"/>
      <c r="C13" s="147"/>
      <c r="D13" s="64"/>
      <c r="E13" s="64"/>
      <c r="F13" s="64"/>
      <c r="G13" s="64"/>
      <c r="H13" s="64"/>
      <c r="I13" s="147" t="s">
        <v>4</v>
      </c>
      <c r="J13" s="147"/>
      <c r="K13" s="55"/>
      <c r="L13" s="55"/>
      <c r="M13" s="55"/>
      <c r="N13" s="55"/>
    </row>
    <row r="14" spans="1:18" ht="21.95" customHeight="1">
      <c r="A14" s="147" t="s">
        <v>1</v>
      </c>
      <c r="B14" s="147"/>
      <c r="C14" s="147"/>
      <c r="D14" s="64"/>
      <c r="E14" s="64"/>
      <c r="F14" s="64"/>
      <c r="G14" s="64"/>
      <c r="H14" s="64"/>
      <c r="I14" s="147" t="s">
        <v>34</v>
      </c>
      <c r="J14" s="147"/>
      <c r="K14" s="64"/>
      <c r="L14" s="64"/>
      <c r="M14" s="64"/>
      <c r="N14" s="64"/>
      <c r="R14" s="11"/>
    </row>
    <row r="15" spans="1:18" ht="21.95" customHeight="1">
      <c r="A15" s="115" t="s">
        <v>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7"/>
    </row>
    <row r="16" spans="1:18" ht="24.95" customHeight="1">
      <c r="A16" s="153" t="s">
        <v>6</v>
      </c>
      <c r="B16" s="153"/>
      <c r="C16" s="153"/>
      <c r="D16" s="78" t="s">
        <v>68</v>
      </c>
      <c r="E16" s="79"/>
      <c r="F16" s="79"/>
      <c r="G16" s="80"/>
      <c r="H16" s="72" t="s">
        <v>36</v>
      </c>
      <c r="I16" s="73"/>
      <c r="J16" s="73"/>
      <c r="K16" s="73"/>
      <c r="L16" s="73"/>
      <c r="M16" s="73"/>
      <c r="N16" s="74"/>
    </row>
    <row r="17" spans="1:14" ht="30.75" customHeight="1">
      <c r="A17" s="154"/>
      <c r="B17" s="154"/>
      <c r="C17" s="154"/>
      <c r="D17" s="81"/>
      <c r="E17" s="82"/>
      <c r="F17" s="82"/>
      <c r="G17" s="83"/>
      <c r="H17" s="75"/>
      <c r="I17" s="76"/>
      <c r="J17" s="76"/>
      <c r="K17" s="76"/>
      <c r="L17" s="76"/>
      <c r="M17" s="76"/>
      <c r="N17" s="77"/>
    </row>
    <row r="18" spans="1:14" ht="21.95" customHeight="1">
      <c r="A18" s="147" t="s">
        <v>41</v>
      </c>
      <c r="B18" s="147"/>
      <c r="C18" s="147"/>
      <c r="D18" s="151" t="s">
        <v>19</v>
      </c>
      <c r="E18" s="155"/>
      <c r="F18" s="155"/>
      <c r="G18" s="152"/>
      <c r="H18" s="64"/>
      <c r="I18" s="64"/>
      <c r="J18" s="64"/>
      <c r="K18" s="5" t="s">
        <v>12</v>
      </c>
      <c r="L18" s="64" t="s">
        <v>13</v>
      </c>
      <c r="M18" s="64"/>
      <c r="N18" s="64"/>
    </row>
    <row r="19" spans="1:14" ht="21.95" customHeight="1">
      <c r="A19" s="65" t="s">
        <v>14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</row>
    <row r="20" spans="1:14" ht="21.95" customHeight="1">
      <c r="A20" s="157" t="s">
        <v>17</v>
      </c>
      <c r="B20" s="157"/>
      <c r="C20" s="157"/>
      <c r="D20" s="157" t="s">
        <v>11</v>
      </c>
      <c r="E20" s="157"/>
      <c r="F20" s="147" t="s">
        <v>28</v>
      </c>
      <c r="G20" s="147"/>
      <c r="H20" s="147"/>
      <c r="I20" s="147" t="s">
        <v>9</v>
      </c>
      <c r="J20" s="147"/>
      <c r="K20" s="147" t="s">
        <v>10</v>
      </c>
      <c r="L20" s="147"/>
      <c r="M20" s="147"/>
      <c r="N20" s="147"/>
    </row>
    <row r="21" spans="1:14" ht="24.95" customHeight="1">
      <c r="A21" s="147" t="s">
        <v>15</v>
      </c>
      <c r="B21" s="151" t="s">
        <v>25</v>
      </c>
      <c r="C21" s="152"/>
      <c r="D21" s="91">
        <v>12000</v>
      </c>
      <c r="E21" s="92"/>
      <c r="F21" s="90"/>
      <c r="G21" s="90"/>
      <c r="H21" s="90"/>
      <c r="I21" s="89">
        <f>D21*F21</f>
        <v>0</v>
      </c>
      <c r="J21" s="89"/>
      <c r="K21" s="64"/>
      <c r="L21" s="64"/>
      <c r="M21" s="64"/>
      <c r="N21" s="64"/>
    </row>
    <row r="22" spans="1:14" ht="24.95" customHeight="1">
      <c r="A22" s="147"/>
      <c r="B22" s="151" t="s">
        <v>26</v>
      </c>
      <c r="C22" s="152"/>
      <c r="D22" s="93">
        <v>9000</v>
      </c>
      <c r="E22" s="94"/>
      <c r="F22" s="90"/>
      <c r="G22" s="90"/>
      <c r="H22" s="90"/>
      <c r="I22" s="85">
        <f>D22*F22</f>
        <v>0</v>
      </c>
      <c r="J22" s="85"/>
      <c r="K22" s="64"/>
      <c r="L22" s="64"/>
      <c r="M22" s="64"/>
      <c r="N22" s="64"/>
    </row>
    <row r="23" spans="1:14" ht="24.95" customHeight="1">
      <c r="A23" s="147"/>
      <c r="B23" s="151" t="s">
        <v>27</v>
      </c>
      <c r="C23" s="152"/>
      <c r="D23" s="93">
        <v>5000</v>
      </c>
      <c r="E23" s="94"/>
      <c r="F23" s="90"/>
      <c r="G23" s="90"/>
      <c r="H23" s="90"/>
      <c r="I23" s="85">
        <f>D23*F23</f>
        <v>0</v>
      </c>
      <c r="J23" s="85"/>
      <c r="K23" s="64"/>
      <c r="L23" s="64"/>
      <c r="M23" s="64"/>
      <c r="N23" s="64"/>
    </row>
    <row r="24" spans="1:14" ht="24.95" customHeight="1">
      <c r="A24" s="148" t="s">
        <v>53</v>
      </c>
      <c r="B24" s="151" t="s">
        <v>52</v>
      </c>
      <c r="C24" s="152"/>
      <c r="D24" s="98">
        <v>8000</v>
      </c>
      <c r="E24" s="99"/>
      <c r="F24" s="100"/>
      <c r="G24" s="101"/>
      <c r="H24" s="102"/>
      <c r="I24" s="106"/>
      <c r="J24" s="107"/>
      <c r="K24" s="72" t="s">
        <v>65</v>
      </c>
      <c r="L24" s="73"/>
      <c r="M24" s="73"/>
      <c r="N24" s="74"/>
    </row>
    <row r="25" spans="1:14" ht="24.95" customHeight="1">
      <c r="A25" s="149"/>
      <c r="B25" s="151" t="s">
        <v>26</v>
      </c>
      <c r="C25" s="152"/>
      <c r="D25" s="93">
        <v>3000</v>
      </c>
      <c r="E25" s="94"/>
      <c r="F25" s="90"/>
      <c r="G25" s="90"/>
      <c r="H25" s="90"/>
      <c r="I25" s="85">
        <f>D25*F25</f>
        <v>0</v>
      </c>
      <c r="J25" s="85"/>
      <c r="K25" s="86"/>
      <c r="L25" s="87"/>
      <c r="M25" s="87"/>
      <c r="N25" s="88"/>
    </row>
    <row r="26" spans="1:14" ht="24.95" customHeight="1">
      <c r="A26" s="150"/>
      <c r="B26" s="151" t="s">
        <v>27</v>
      </c>
      <c r="C26" s="152"/>
      <c r="D26" s="93">
        <v>2000</v>
      </c>
      <c r="E26" s="94"/>
      <c r="F26" s="90"/>
      <c r="G26" s="90"/>
      <c r="H26" s="90"/>
      <c r="I26" s="85">
        <f>D26*F26</f>
        <v>0</v>
      </c>
      <c r="J26" s="85"/>
      <c r="K26" s="75"/>
      <c r="L26" s="76"/>
      <c r="M26" s="76"/>
      <c r="N26" s="77"/>
    </row>
    <row r="27" spans="1:14" ht="24.95" customHeight="1">
      <c r="A27" s="147" t="s">
        <v>59</v>
      </c>
      <c r="B27" s="151" t="s">
        <v>51</v>
      </c>
      <c r="C27" s="152"/>
      <c r="D27" s="91">
        <v>50000</v>
      </c>
      <c r="E27" s="92"/>
      <c r="F27" s="90"/>
      <c r="G27" s="90"/>
      <c r="H27" s="90"/>
      <c r="I27" s="89">
        <f t="shared" ref="I27:I32" si="0">D27*F27</f>
        <v>0</v>
      </c>
      <c r="J27" s="89"/>
      <c r="K27" s="118" t="s">
        <v>21</v>
      </c>
      <c r="L27" s="119"/>
      <c r="M27" s="119"/>
      <c r="N27" s="120"/>
    </row>
    <row r="28" spans="1:14" ht="24.95" customHeight="1">
      <c r="A28" s="147"/>
      <c r="B28" s="151" t="s">
        <v>26</v>
      </c>
      <c r="C28" s="152"/>
      <c r="D28" s="93">
        <v>40000</v>
      </c>
      <c r="E28" s="94"/>
      <c r="F28" s="90"/>
      <c r="G28" s="90"/>
      <c r="H28" s="90"/>
      <c r="I28" s="85">
        <f t="shared" si="0"/>
        <v>0</v>
      </c>
      <c r="J28" s="85"/>
      <c r="K28" s="121"/>
      <c r="L28" s="122"/>
      <c r="M28" s="122"/>
      <c r="N28" s="123"/>
    </row>
    <row r="29" spans="1:14" ht="24.95" customHeight="1">
      <c r="A29" s="147"/>
      <c r="B29" s="151" t="s">
        <v>27</v>
      </c>
      <c r="C29" s="152"/>
      <c r="D29" s="93">
        <v>30000</v>
      </c>
      <c r="E29" s="94"/>
      <c r="F29" s="90"/>
      <c r="G29" s="90"/>
      <c r="H29" s="90"/>
      <c r="I29" s="85">
        <f t="shared" si="0"/>
        <v>0</v>
      </c>
      <c r="J29" s="85"/>
      <c r="K29" s="121"/>
      <c r="L29" s="122"/>
      <c r="M29" s="122"/>
      <c r="N29" s="123"/>
    </row>
    <row r="30" spans="1:14" ht="24.95" customHeight="1">
      <c r="A30" s="157" t="s">
        <v>58</v>
      </c>
      <c r="B30" s="151" t="s">
        <v>57</v>
      </c>
      <c r="C30" s="152"/>
      <c r="D30" s="91">
        <v>30000</v>
      </c>
      <c r="E30" s="92"/>
      <c r="F30" s="90"/>
      <c r="G30" s="90"/>
      <c r="H30" s="90"/>
      <c r="I30" s="89">
        <f t="shared" si="0"/>
        <v>0</v>
      </c>
      <c r="J30" s="89"/>
      <c r="K30" s="121"/>
      <c r="L30" s="122"/>
      <c r="M30" s="122"/>
      <c r="N30" s="123"/>
    </row>
    <row r="31" spans="1:14" ht="24.95" customHeight="1">
      <c r="A31" s="147"/>
      <c r="B31" s="151" t="s">
        <v>26</v>
      </c>
      <c r="C31" s="152"/>
      <c r="D31" s="93">
        <v>25000</v>
      </c>
      <c r="E31" s="94"/>
      <c r="F31" s="90"/>
      <c r="G31" s="90"/>
      <c r="H31" s="90"/>
      <c r="I31" s="85">
        <f t="shared" si="0"/>
        <v>0</v>
      </c>
      <c r="J31" s="85"/>
      <c r="K31" s="121"/>
      <c r="L31" s="122"/>
      <c r="M31" s="122"/>
      <c r="N31" s="123"/>
    </row>
    <row r="32" spans="1:14" ht="24.95" customHeight="1">
      <c r="A32" s="147"/>
      <c r="B32" s="151" t="s">
        <v>27</v>
      </c>
      <c r="C32" s="152"/>
      <c r="D32" s="93">
        <v>20000</v>
      </c>
      <c r="E32" s="94"/>
      <c r="F32" s="90"/>
      <c r="G32" s="90"/>
      <c r="H32" s="90"/>
      <c r="I32" s="85">
        <f t="shared" si="0"/>
        <v>0</v>
      </c>
      <c r="J32" s="85"/>
      <c r="K32" s="124"/>
      <c r="L32" s="125"/>
      <c r="M32" s="125"/>
      <c r="N32" s="126"/>
    </row>
    <row r="33" spans="1:14" ht="24.95" customHeight="1">
      <c r="A33" s="65" t="s">
        <v>38</v>
      </c>
      <c r="B33" s="65"/>
      <c r="C33" s="65"/>
      <c r="D33" s="85">
        <f>SUM(F21:H32)</f>
        <v>0</v>
      </c>
      <c r="E33" s="85"/>
      <c r="F33" s="65" t="s">
        <v>37</v>
      </c>
      <c r="G33" s="65"/>
      <c r="H33" s="65"/>
      <c r="I33" s="85">
        <f>SUM(I21:J32)</f>
        <v>0</v>
      </c>
      <c r="J33" s="85"/>
      <c r="K33" s="103"/>
      <c r="L33" s="104"/>
      <c r="M33" s="104"/>
      <c r="N33" s="105"/>
    </row>
    <row r="34" spans="1:14" ht="24.95" customHeight="1">
      <c r="A34" s="111" t="s">
        <v>22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</row>
    <row r="35" spans="1:14" ht="7.5" customHeight="1">
      <c r="A35" s="44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46"/>
    </row>
    <row r="36" spans="1:14" ht="33.75" customHeight="1">
      <c r="A36" s="86" t="s">
        <v>49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3"/>
    </row>
    <row r="37" spans="1:14" ht="6" customHeight="1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</row>
    <row r="38" spans="1:14">
      <c r="A38" s="108" t="s">
        <v>56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10"/>
    </row>
    <row r="39" spans="1:14" ht="24.95" customHeight="1">
      <c r="A39" s="108" t="s">
        <v>50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10"/>
    </row>
    <row r="40" spans="1:14" ht="10.5" customHeight="1">
      <c r="A40" s="45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47"/>
    </row>
    <row r="41" spans="1:14" ht="12.75" customHeight="1">
      <c r="A41" s="26"/>
      <c r="B41" s="26"/>
      <c r="C41" s="23"/>
      <c r="D41" s="24"/>
      <c r="E41" s="25"/>
      <c r="F41" s="26"/>
      <c r="G41" s="26"/>
      <c r="H41" s="27"/>
      <c r="I41" s="27"/>
      <c r="J41" s="26"/>
      <c r="K41" s="25"/>
      <c r="L41" s="25"/>
      <c r="M41" s="25"/>
      <c r="N41" s="21"/>
    </row>
    <row r="42" spans="1:14" ht="42.75" customHeight="1">
      <c r="A42" s="127" t="s">
        <v>45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</row>
    <row r="43" spans="1:14" ht="8.25" customHeight="1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41"/>
    </row>
    <row r="44" spans="1:14" ht="26.25" customHeight="1">
      <c r="A44" s="9" t="s">
        <v>7</v>
      </c>
      <c r="B44" s="59"/>
      <c r="C44" s="60"/>
      <c r="D44" s="29"/>
      <c r="E44" s="9" t="s">
        <v>8</v>
      </c>
      <c r="F44" s="61"/>
      <c r="G44" s="131"/>
      <c r="H44" s="62"/>
      <c r="I44" s="29"/>
      <c r="J44" s="9" t="s">
        <v>48</v>
      </c>
      <c r="K44" s="132" t="s">
        <v>46</v>
      </c>
      <c r="L44" s="133"/>
      <c r="M44" s="41"/>
      <c r="N44" s="48" t="s">
        <v>47</v>
      </c>
    </row>
    <row r="45" spans="1:14" ht="17.25">
      <c r="A45" s="22"/>
      <c r="B45" s="1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1"/>
    </row>
    <row r="46" spans="1:14" ht="17.25" customHeight="1">
      <c r="A46" s="65" t="s">
        <v>43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spans="1:14" ht="24" customHeight="1">
      <c r="A47" s="134" t="s">
        <v>40</v>
      </c>
      <c r="B47" s="134"/>
      <c r="C47" s="94"/>
      <c r="D47" s="94"/>
      <c r="E47" s="94"/>
      <c r="F47" s="94"/>
      <c r="G47" s="128" t="s">
        <v>0</v>
      </c>
      <c r="H47" s="129"/>
      <c r="I47" s="130"/>
      <c r="J47" s="135"/>
      <c r="K47" s="136"/>
      <c r="L47" s="136"/>
      <c r="M47" s="136"/>
      <c r="N47" s="137"/>
    </row>
    <row r="48" spans="1:14" ht="8.25" customHeight="1">
      <c r="A48" s="32"/>
      <c r="B48" s="1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  <row r="49" spans="1:14">
      <c r="A49" s="65" t="s">
        <v>14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4">
      <c r="A50" s="157" t="s">
        <v>17</v>
      </c>
      <c r="B50" s="157"/>
      <c r="C50" s="157" t="s">
        <v>15</v>
      </c>
      <c r="D50" s="157"/>
      <c r="E50" s="157"/>
      <c r="F50" s="147" t="s">
        <v>55</v>
      </c>
      <c r="G50" s="147"/>
      <c r="H50" s="147"/>
      <c r="I50" s="147" t="s">
        <v>16</v>
      </c>
      <c r="J50" s="147"/>
      <c r="K50" s="147"/>
      <c r="L50" s="147" t="s">
        <v>62</v>
      </c>
      <c r="M50" s="147"/>
      <c r="N50" s="147"/>
    </row>
    <row r="51" spans="1:14" ht="33" customHeight="1">
      <c r="A51" s="157"/>
      <c r="B51" s="157"/>
      <c r="C51" s="31" t="s">
        <v>31</v>
      </c>
      <c r="D51" s="31" t="s">
        <v>29</v>
      </c>
      <c r="E51" s="31" t="s">
        <v>30</v>
      </c>
      <c r="F51" s="31" t="s">
        <v>54</v>
      </c>
      <c r="G51" s="31" t="s">
        <v>29</v>
      </c>
      <c r="H51" s="31" t="s">
        <v>30</v>
      </c>
      <c r="I51" s="31" t="s">
        <v>63</v>
      </c>
      <c r="J51" s="31" t="s">
        <v>29</v>
      </c>
      <c r="K51" s="31" t="s">
        <v>30</v>
      </c>
      <c r="L51" s="31" t="s">
        <v>64</v>
      </c>
      <c r="M51" s="31" t="s">
        <v>29</v>
      </c>
      <c r="N51" s="31" t="s">
        <v>30</v>
      </c>
    </row>
    <row r="52" spans="1:14" ht="20.100000000000001" customHeight="1">
      <c r="A52" s="147" t="s">
        <v>33</v>
      </c>
      <c r="B52" s="147"/>
      <c r="C52" s="33">
        <v>12000</v>
      </c>
      <c r="D52" s="34">
        <v>9000</v>
      </c>
      <c r="E52" s="34">
        <v>5000</v>
      </c>
      <c r="F52" s="34">
        <v>8000</v>
      </c>
      <c r="G52" s="34">
        <v>3000</v>
      </c>
      <c r="H52" s="34">
        <v>2000</v>
      </c>
      <c r="I52" s="33">
        <v>50000</v>
      </c>
      <c r="J52" s="34">
        <v>40000</v>
      </c>
      <c r="K52" s="34">
        <v>30000</v>
      </c>
      <c r="L52" s="33">
        <v>30000</v>
      </c>
      <c r="M52" s="34">
        <v>25000</v>
      </c>
      <c r="N52" s="34">
        <v>20000</v>
      </c>
    </row>
    <row r="53" spans="1:14" ht="20.100000000000001" customHeight="1">
      <c r="A53" s="147" t="s">
        <v>32</v>
      </c>
      <c r="B53" s="147"/>
      <c r="C53" s="42"/>
      <c r="D53" s="35"/>
      <c r="E53" s="36"/>
      <c r="F53" s="37"/>
      <c r="G53" s="37"/>
      <c r="H53" s="37"/>
      <c r="I53" s="38">
        <f>D52*F53</f>
        <v>0</v>
      </c>
      <c r="J53" s="36"/>
      <c r="K53" s="36"/>
      <c r="L53" s="36"/>
      <c r="M53" s="36"/>
      <c r="N53" s="35"/>
    </row>
    <row r="54" spans="1:14" ht="20.100000000000001" customHeight="1">
      <c r="A54" s="147" t="s">
        <v>35</v>
      </c>
      <c r="B54" s="147"/>
      <c r="C54" s="43"/>
      <c r="D54" s="39"/>
      <c r="E54" s="39"/>
      <c r="F54" s="37"/>
      <c r="G54" s="37"/>
      <c r="H54" s="37"/>
      <c r="I54" s="38">
        <f>D54*F54</f>
        <v>0</v>
      </c>
      <c r="J54" s="36"/>
      <c r="K54" s="40"/>
      <c r="L54" s="36"/>
      <c r="M54" s="36"/>
      <c r="N54" s="35"/>
    </row>
    <row r="55" spans="1:14" ht="20.100000000000001" customHeight="1">
      <c r="A55" s="65" t="s">
        <v>38</v>
      </c>
      <c r="B55" s="65"/>
      <c r="C55" s="65"/>
      <c r="D55" s="114"/>
      <c r="E55" s="114"/>
      <c r="F55" s="115" t="s">
        <v>37</v>
      </c>
      <c r="G55" s="116"/>
      <c r="H55" s="117"/>
      <c r="I55" s="85"/>
      <c r="J55" s="85"/>
      <c r="K55" s="85"/>
      <c r="L55" s="85"/>
      <c r="M55" s="85"/>
      <c r="N55" s="85"/>
    </row>
    <row r="56" spans="1:14" ht="16.5" customHeight="1">
      <c r="A56" s="138" t="s">
        <v>72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40"/>
    </row>
    <row r="57" spans="1:14">
      <c r="A57" s="141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3"/>
    </row>
    <row r="58" spans="1:14">
      <c r="A58" s="141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3"/>
    </row>
    <row r="59" spans="1:14">
      <c r="A59" s="141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3"/>
    </row>
    <row r="60" spans="1:14">
      <c r="A60" s="141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3"/>
    </row>
    <row r="61" spans="1:14">
      <c r="A61" s="141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3"/>
    </row>
    <row r="62" spans="1:14" ht="6" customHeight="1">
      <c r="A62" s="144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6"/>
    </row>
    <row r="63" spans="1:14">
      <c r="I63" s="4"/>
    </row>
  </sheetData>
  <mergeCells count="125">
    <mergeCell ref="C50:E50"/>
    <mergeCell ref="F50:H50"/>
    <mergeCell ref="F55:H55"/>
    <mergeCell ref="I55:N55"/>
    <mergeCell ref="A39:N39"/>
    <mergeCell ref="A42:N42"/>
    <mergeCell ref="G47:I47"/>
    <mergeCell ref="L50:N50"/>
    <mergeCell ref="A47:B47"/>
    <mergeCell ref="C47:F47"/>
    <mergeCell ref="J47:N47"/>
    <mergeCell ref="A50:B51"/>
    <mergeCell ref="A46:N46"/>
    <mergeCell ref="A49:N49"/>
    <mergeCell ref="B44:C44"/>
    <mergeCell ref="I50:K50"/>
    <mergeCell ref="A56:N62"/>
    <mergeCell ref="A52:B52"/>
    <mergeCell ref="A53:B53"/>
    <mergeCell ref="A54:B54"/>
    <mergeCell ref="A55:C55"/>
    <mergeCell ref="D55:E55"/>
    <mergeCell ref="A38:N38"/>
    <mergeCell ref="A33:C33"/>
    <mergeCell ref="D33:E33"/>
    <mergeCell ref="F33:H33"/>
    <mergeCell ref="I33:J33"/>
    <mergeCell ref="F44:H44"/>
    <mergeCell ref="K44:L44"/>
    <mergeCell ref="F32:H32"/>
    <mergeCell ref="I32:J32"/>
    <mergeCell ref="D30:E30"/>
    <mergeCell ref="K33:N33"/>
    <mergeCell ref="A34:N34"/>
    <mergeCell ref="A36:N36"/>
    <mergeCell ref="D31:E31"/>
    <mergeCell ref="F31:H31"/>
    <mergeCell ref="I31:J31"/>
    <mergeCell ref="K27:N32"/>
    <mergeCell ref="A21:A23"/>
    <mergeCell ref="B21:C21"/>
    <mergeCell ref="D21:E21"/>
    <mergeCell ref="F21:H21"/>
    <mergeCell ref="I29:J29"/>
    <mergeCell ref="D32:E32"/>
    <mergeCell ref="A30:A32"/>
    <mergeCell ref="B30:C30"/>
    <mergeCell ref="I27:J27"/>
    <mergeCell ref="B28:C28"/>
    <mergeCell ref="D28:E28"/>
    <mergeCell ref="F28:H28"/>
    <mergeCell ref="I28:J28"/>
    <mergeCell ref="F30:H30"/>
    <mergeCell ref="I30:J30"/>
    <mergeCell ref="B31:C31"/>
    <mergeCell ref="A27:A29"/>
    <mergeCell ref="B27:C27"/>
    <mergeCell ref="D27:E27"/>
    <mergeCell ref="F27:H27"/>
    <mergeCell ref="B29:C29"/>
    <mergeCell ref="D29:E29"/>
    <mergeCell ref="F29:H29"/>
    <mergeCell ref="B22:C22"/>
    <mergeCell ref="D22:E22"/>
    <mergeCell ref="F22:H22"/>
    <mergeCell ref="I22:J22"/>
    <mergeCell ref="B32:C32"/>
    <mergeCell ref="K24:N26"/>
    <mergeCell ref="I25:J25"/>
    <mergeCell ref="K22:N22"/>
    <mergeCell ref="B23:C23"/>
    <mergeCell ref="K23:N23"/>
    <mergeCell ref="D20:E20"/>
    <mergeCell ref="F20:H20"/>
    <mergeCell ref="D23:E23"/>
    <mergeCell ref="F23:H23"/>
    <mergeCell ref="I23:J23"/>
    <mergeCell ref="I21:J21"/>
    <mergeCell ref="A13:C13"/>
    <mergeCell ref="D13:H13"/>
    <mergeCell ref="I24:J24"/>
    <mergeCell ref="A1:N1"/>
    <mergeCell ref="K3:N3"/>
    <mergeCell ref="B5:C5"/>
    <mergeCell ref="M5:N5"/>
    <mergeCell ref="A12:C12"/>
    <mergeCell ref="D12:H12"/>
    <mergeCell ref="A20:C20"/>
    <mergeCell ref="A18:C18"/>
    <mergeCell ref="H18:J18"/>
    <mergeCell ref="A19:N19"/>
    <mergeCell ref="D18:G18"/>
    <mergeCell ref="L18:N18"/>
    <mergeCell ref="A14:C14"/>
    <mergeCell ref="D14:H14"/>
    <mergeCell ref="D11:H11"/>
    <mergeCell ref="I12:J12"/>
    <mergeCell ref="K12:N12"/>
    <mergeCell ref="K20:N20"/>
    <mergeCell ref="I14:J14"/>
    <mergeCell ref="K14:N14"/>
    <mergeCell ref="A15:N15"/>
    <mergeCell ref="A16:C17"/>
    <mergeCell ref="H16:N17"/>
    <mergeCell ref="I20:J20"/>
    <mergeCell ref="D25:E25"/>
    <mergeCell ref="F25:H25"/>
    <mergeCell ref="B26:C26"/>
    <mergeCell ref="D26:E26"/>
    <mergeCell ref="F26:H26"/>
    <mergeCell ref="A9:N9"/>
    <mergeCell ref="A10:C11"/>
    <mergeCell ref="D10:H10"/>
    <mergeCell ref="I10:J11"/>
    <mergeCell ref="K10:N11"/>
    <mergeCell ref="I13:J13"/>
    <mergeCell ref="K13:N13"/>
    <mergeCell ref="D16:G17"/>
    <mergeCell ref="K21:N21"/>
    <mergeCell ref="I26:J26"/>
    <mergeCell ref="A24:A26"/>
    <mergeCell ref="B24:C24"/>
    <mergeCell ref="D24:E24"/>
    <mergeCell ref="F24:H24"/>
    <mergeCell ref="B25:C25"/>
  </mergeCells>
  <phoneticPr fontId="3" type="noConversion"/>
  <pageMargins left="0.73" right="0.23622047244094491" top="0.57999999999999996" bottom="0.32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정상가</vt:lpstr>
      <vt:lpstr>예매2차(2013. 1.1~4.12)</vt:lpstr>
      <vt:lpstr>'예매2차(2013. 1.1~4.12)'!Print_Area</vt:lpstr>
      <vt:lpstr>정상가!Print_Area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최혜선</dc:creator>
  <cp:lastModifiedBy>Mycom</cp:lastModifiedBy>
  <cp:lastPrinted>2013-03-14T11:33:13Z</cp:lastPrinted>
  <dcterms:created xsi:type="dcterms:W3CDTF">2012-01-10T03:12:50Z</dcterms:created>
  <dcterms:modified xsi:type="dcterms:W3CDTF">2013-03-18T14:19:11Z</dcterms:modified>
</cp:coreProperties>
</file>