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545" windowHeight="6210" tabRatio="630"/>
  </bookViews>
  <sheets>
    <sheet name="최종 분류 대상" sheetId="1" r:id="rId1"/>
    <sheet name="취소업체" sheetId="3" r:id="rId2"/>
    <sheet name="분류통계" sheetId="4" r:id="rId3"/>
  </sheets>
  <definedNames>
    <definedName name="_xlnm._FilterDatabase" localSheetId="0" hidden="1">'최종 분류 대상'!$A$1:$HP$8</definedName>
    <definedName name="_xlnm._FilterDatabase" localSheetId="1" hidden="1">취소업체!$A$2:$AK$179</definedName>
    <definedName name="_xlnm.Print_Area" localSheetId="0">'최종 분류 대상'!$A$2:$I$8</definedName>
    <definedName name="_xlnm.Print_Area" localSheetId="1">취소업체!$A$1:$AK$150</definedName>
  </definedNames>
  <calcPr calcId="125725"/>
</workbook>
</file>

<file path=xl/calcChain.xml><?xml version="1.0" encoding="utf-8"?>
<calcChain xmlns="http://schemas.openxmlformats.org/spreadsheetml/2006/main">
  <c r="T25" i="4"/>
  <c r="T24"/>
  <c r="T23"/>
  <c r="T22"/>
  <c r="S26"/>
  <c r="R26"/>
  <c r="Q26"/>
  <c r="P26"/>
  <c r="O26"/>
  <c r="N26"/>
  <c r="M26"/>
  <c r="F4"/>
  <c r="E21"/>
  <c r="E44"/>
  <c r="E42"/>
  <c r="E41"/>
  <c r="E40"/>
  <c r="E37"/>
  <c r="E35"/>
  <c r="E33"/>
  <c r="E32"/>
  <c r="E29"/>
  <c r="E26"/>
  <c r="E23"/>
  <c r="T26" l="1"/>
  <c r="H21"/>
</calcChain>
</file>

<file path=xl/sharedStrings.xml><?xml version="1.0" encoding="utf-8"?>
<sst xmlns="http://schemas.openxmlformats.org/spreadsheetml/2006/main" count="4350" uniqueCount="1966">
  <si>
    <t>사업자등록번호</t>
  </si>
  <si>
    <t>비고</t>
    <phoneticPr fontId="3" type="noConversion"/>
  </si>
  <si>
    <t>포탈라레스토랑(성신여대점)</t>
  </si>
  <si>
    <t>채근담</t>
  </si>
  <si>
    <t>고상</t>
  </si>
  <si>
    <t>스시히로바 역삼점</t>
  </si>
  <si>
    <t>인사랑</t>
  </si>
  <si>
    <t>라지마할</t>
  </si>
  <si>
    <t>오샬</t>
  </si>
  <si>
    <t>바다풍경</t>
  </si>
  <si>
    <t>사리</t>
  </si>
  <si>
    <t>타볼로 24</t>
  </si>
  <si>
    <t>물메골</t>
  </si>
  <si>
    <t>모글레스토랑</t>
  </si>
  <si>
    <t>인도로가는길</t>
  </si>
  <si>
    <t>백록회관</t>
  </si>
  <si>
    <t>롯데호텔월드 룸서비스</t>
  </si>
  <si>
    <t>나경버섯농가</t>
  </si>
  <si>
    <t>키친오브인디아</t>
  </si>
  <si>
    <t>우스마니아</t>
  </si>
  <si>
    <t>뉴타지마할</t>
  </si>
  <si>
    <t>야무나</t>
  </si>
  <si>
    <t>포탈라 레스토랑(종로점)</t>
  </si>
  <si>
    <t>(주)강가 잠실</t>
  </si>
  <si>
    <t>깔리 인도레스토랑</t>
  </si>
  <si>
    <t>석광산업 에이큐브호텔</t>
  </si>
  <si>
    <t>(주)강가 역삼</t>
  </si>
  <si>
    <t>포탈라(명동점)</t>
  </si>
  <si>
    <t>호텔프리마</t>
  </si>
  <si>
    <t>꾸스꾸스</t>
  </si>
  <si>
    <t>윤가명가</t>
  </si>
  <si>
    <t>일지한방삼계탕</t>
  </si>
  <si>
    <t>옴 레스토랑</t>
  </si>
  <si>
    <t>남이옥</t>
  </si>
  <si>
    <t>워킹온더클라우드(한화호텔앤드리조트(주))</t>
  </si>
  <si>
    <t>백리향(한화호텔앤드리조트(주))</t>
  </si>
  <si>
    <t>페르시안궁전</t>
  </si>
  <si>
    <t>유명숙 춘천닭갈비</t>
  </si>
  <si>
    <t>동명항생선숯불구이</t>
  </si>
  <si>
    <t>화이트하우스</t>
  </si>
  <si>
    <t>세븐스퀘어</t>
  </si>
  <si>
    <t>투스카니</t>
  </si>
  <si>
    <t>춘천종가</t>
  </si>
  <si>
    <t>굿모닝관광호텔 랑데뷰레스토랑</t>
  </si>
  <si>
    <t>진보닭갈비(구,소양강)</t>
  </si>
  <si>
    <t>도원</t>
  </si>
  <si>
    <t>더갠지스</t>
  </si>
  <si>
    <t>페닌슐라</t>
  </si>
  <si>
    <t>모모야마</t>
  </si>
  <si>
    <t>피에르 가니에르 서울</t>
  </si>
  <si>
    <t>무궁화</t>
  </si>
  <si>
    <t>비나</t>
  </si>
  <si>
    <t>도림</t>
  </si>
  <si>
    <t>비하니</t>
  </si>
  <si>
    <t>옴레스토랑 마포.공덕점</t>
  </si>
  <si>
    <t>안나푸르나 레스토랑</t>
  </si>
  <si>
    <t>춘자대구탕</t>
  </si>
  <si>
    <t>아건 레스토랑</t>
  </si>
  <si>
    <t>타지마할(안산점)</t>
  </si>
  <si>
    <t>(주)강가 여의도</t>
  </si>
  <si>
    <t>흙시루</t>
  </si>
  <si>
    <t>서울초밥</t>
  </si>
  <si>
    <t>원조할매복국</t>
  </si>
  <si>
    <t>나마스테</t>
  </si>
  <si>
    <t>펀자브 인도요리</t>
  </si>
  <si>
    <t>비</t>
  </si>
  <si>
    <t>헬로 인디아 알와하</t>
  </si>
  <si>
    <t xml:space="preserve">파크카페 </t>
  </si>
  <si>
    <t>카파도키아</t>
  </si>
  <si>
    <t>라마앤바바나</t>
  </si>
  <si>
    <t>선사복집</t>
  </si>
  <si>
    <t>향적원(본점)</t>
  </si>
  <si>
    <t>향적원(첨성대점)</t>
  </si>
  <si>
    <t>새실</t>
  </si>
  <si>
    <t>마리무슬림푸드</t>
  </si>
  <si>
    <t>타지마할 인 코리아</t>
  </si>
  <si>
    <t>카사블랑카</t>
  </si>
  <si>
    <t>수엠부</t>
  </si>
  <si>
    <t>만나 닭갈비</t>
  </si>
  <si>
    <t>뉴살라딘</t>
  </si>
  <si>
    <t>예상분류</t>
    <phoneticPr fontId="3" type="noConversion"/>
  </si>
  <si>
    <t>Muslim Friendly</t>
  </si>
  <si>
    <t>Pork Free</t>
  </si>
  <si>
    <t>Self Certified</t>
  </si>
  <si>
    <t>Halal Certified</t>
    <phoneticPr fontId="3" type="noConversion"/>
  </si>
  <si>
    <t>Muslim Friendly</t>
    <phoneticPr fontId="3" type="noConversion"/>
  </si>
  <si>
    <t>Halal Certified</t>
  </si>
  <si>
    <t>Self Certified</t>
    <phoneticPr fontId="3" type="noConversion"/>
  </si>
  <si>
    <t>터치더스카이</t>
    <phoneticPr fontId="3" type="noConversion"/>
  </si>
  <si>
    <t>이스탄불 딜라잇</t>
  </si>
  <si>
    <t>파샤(이태원)</t>
  </si>
  <si>
    <t>동문</t>
  </si>
  <si>
    <t>탄두리카</t>
    <phoneticPr fontId="3" type="noConversion"/>
  </si>
  <si>
    <t>케르반레스토랑(코엑스점)</t>
  </si>
  <si>
    <t>쉐누(대명리조트)</t>
    <phoneticPr fontId="3" type="noConversion"/>
  </si>
  <si>
    <t>프로방스(대명리조트)</t>
    <phoneticPr fontId="3" type="noConversion"/>
  </si>
  <si>
    <t>향토음식점(대명리조트)</t>
    <phoneticPr fontId="3" type="noConversion"/>
  </si>
  <si>
    <t>니맛</t>
  </si>
  <si>
    <t>올리브레스토랑</t>
    <phoneticPr fontId="3" type="noConversion"/>
  </si>
  <si>
    <t>할랄전문가</t>
    <phoneticPr fontId="3" type="noConversion"/>
  </si>
  <si>
    <t>인증전문가</t>
    <phoneticPr fontId="3" type="noConversion"/>
  </si>
  <si>
    <t>이희열</t>
    <phoneticPr fontId="3" type="noConversion"/>
  </si>
  <si>
    <t>김용식</t>
    <phoneticPr fontId="3" type="noConversion"/>
  </si>
  <si>
    <t>정장호</t>
    <phoneticPr fontId="3" type="noConversion"/>
  </si>
  <si>
    <t>정윤성</t>
    <phoneticPr fontId="3" type="noConversion"/>
  </si>
  <si>
    <t>강다헌</t>
    <phoneticPr fontId="3" type="noConversion"/>
  </si>
  <si>
    <t>장영복</t>
    <phoneticPr fontId="3" type="noConversion"/>
  </si>
  <si>
    <t>이석규</t>
    <phoneticPr fontId="3" type="noConversion"/>
  </si>
  <si>
    <t>한상백</t>
    <phoneticPr fontId="3" type="noConversion"/>
  </si>
  <si>
    <t>김동환</t>
    <phoneticPr fontId="3" type="noConversion"/>
  </si>
  <si>
    <t>박미라</t>
    <phoneticPr fontId="3" type="noConversion"/>
  </si>
  <si>
    <t>김동희</t>
    <phoneticPr fontId="3" type="noConversion"/>
  </si>
  <si>
    <t>조흥국</t>
    <phoneticPr fontId="3" type="noConversion"/>
  </si>
  <si>
    <t>차원</t>
    <phoneticPr fontId="3" type="noConversion"/>
  </si>
  <si>
    <t>홍은표</t>
    <phoneticPr fontId="3" type="noConversion"/>
  </si>
  <si>
    <t>김미자</t>
    <phoneticPr fontId="3" type="noConversion"/>
  </si>
  <si>
    <t>백인선</t>
    <phoneticPr fontId="3" type="noConversion"/>
  </si>
  <si>
    <t>윤은경</t>
    <phoneticPr fontId="3" type="noConversion"/>
  </si>
  <si>
    <t>강병돈</t>
    <phoneticPr fontId="3" type="noConversion"/>
  </si>
  <si>
    <t>O</t>
    <phoneticPr fontId="2" type="noConversion"/>
  </si>
  <si>
    <t>Muslim Friendly</t>
    <phoneticPr fontId="2" type="noConversion"/>
  </si>
  <si>
    <t>O</t>
    <phoneticPr fontId="2" type="noConversion"/>
  </si>
  <si>
    <t>Pork Free</t>
    <phoneticPr fontId="2" type="noConversion"/>
  </si>
  <si>
    <t>O</t>
    <phoneticPr fontId="2" type="noConversion"/>
  </si>
  <si>
    <t>O</t>
    <phoneticPr fontId="2" type="noConversion"/>
  </si>
  <si>
    <t>O</t>
    <phoneticPr fontId="2" type="noConversion"/>
  </si>
  <si>
    <t>O</t>
    <phoneticPr fontId="2" type="noConversion"/>
  </si>
  <si>
    <t>유한회사 두르가(김해점)</t>
    <phoneticPr fontId="2" type="noConversion"/>
  </si>
  <si>
    <t>서울 중구 칠패로 27</t>
    <phoneticPr fontId="2" type="noConversion"/>
  </si>
  <si>
    <t>O</t>
    <phoneticPr fontId="2" type="noConversion"/>
  </si>
  <si>
    <t>O</t>
    <phoneticPr fontId="2" type="noConversion"/>
  </si>
  <si>
    <t>Self Certified</t>
    <phoneticPr fontId="2" type="noConversion"/>
  </si>
  <si>
    <t>식자재로 돼지고기를 취급하나 주문을 하면 돼지고기 이외의 육류는 할랄육류를 사용함</t>
    <phoneticPr fontId="2" type="noConversion"/>
  </si>
  <si>
    <t>O</t>
    <phoneticPr fontId="2" type="noConversion"/>
  </si>
  <si>
    <t>O</t>
    <phoneticPr fontId="2" type="noConversion"/>
  </si>
  <si>
    <t>O</t>
    <phoneticPr fontId="2" type="noConversion"/>
  </si>
  <si>
    <t>안나푸르나레스토랑 상동점</t>
    <phoneticPr fontId="2" type="noConversion"/>
  </si>
  <si>
    <t>O</t>
    <phoneticPr fontId="2" type="noConversion"/>
  </si>
  <si>
    <t>X</t>
    <phoneticPr fontId="2" type="noConversion"/>
  </si>
  <si>
    <t>X</t>
    <phoneticPr fontId="2" type="noConversion"/>
  </si>
  <si>
    <t>X</t>
    <phoneticPr fontId="2" type="noConversion"/>
  </si>
  <si>
    <t>X</t>
    <phoneticPr fontId="2" type="noConversion"/>
  </si>
  <si>
    <t>장영복</t>
    <phoneticPr fontId="3" type="noConversion"/>
  </si>
  <si>
    <t>Muslim Friendly</t>
    <phoneticPr fontId="2" type="noConversion"/>
  </si>
  <si>
    <t>Self Certified</t>
    <phoneticPr fontId="2" type="noConversion"/>
  </si>
  <si>
    <t>O</t>
    <phoneticPr fontId="2" type="noConversion"/>
  </si>
  <si>
    <t>O</t>
    <phoneticPr fontId="2" type="noConversion"/>
  </si>
  <si>
    <t>O</t>
    <phoneticPr fontId="2" type="noConversion"/>
  </si>
  <si>
    <t>Muslim Friendly</t>
    <phoneticPr fontId="2" type="noConversion"/>
  </si>
  <si>
    <t>X</t>
    <phoneticPr fontId="2" type="noConversion"/>
  </si>
  <si>
    <t>옴레스토랑 광화문점</t>
    <phoneticPr fontId="2" type="noConversion"/>
  </si>
  <si>
    <t>O</t>
    <phoneticPr fontId="2" type="noConversion"/>
  </si>
  <si>
    <t>이희열</t>
    <phoneticPr fontId="2" type="noConversion"/>
  </si>
  <si>
    <t>조흥국</t>
    <phoneticPr fontId="2" type="noConversion"/>
  </si>
  <si>
    <t>추가</t>
    <phoneticPr fontId="2" type="noConversion"/>
  </si>
  <si>
    <t>보류</t>
    <phoneticPr fontId="2" type="noConversion"/>
  </si>
  <si>
    <t>O</t>
    <phoneticPr fontId="2" type="noConversion"/>
  </si>
  <si>
    <t>X</t>
    <phoneticPr fontId="2" type="noConversion"/>
  </si>
  <si>
    <t>보류</t>
    <phoneticPr fontId="2" type="noConversion"/>
  </si>
  <si>
    <t>비할랄육류사용. 돼지고기파생물인 소세지요리 제공하고 있으나 메뉴를 변경할 의향이 있음.</t>
    <phoneticPr fontId="2" type="noConversion"/>
  </si>
  <si>
    <t>이석규</t>
    <phoneticPr fontId="3" type="noConversion"/>
  </si>
  <si>
    <t xml:space="preserve">서울 송파구 올림픽로 336 </t>
    <phoneticPr fontId="2" type="noConversion"/>
  </si>
  <si>
    <t>서울 종로구 관철동 35-2</t>
    <phoneticPr fontId="2" type="noConversion"/>
  </si>
  <si>
    <t>서울 중구 동호로35길 5</t>
    <phoneticPr fontId="2" type="noConversion"/>
  </si>
  <si>
    <t>서울 강남구 도산대로 536</t>
    <phoneticPr fontId="3" type="noConversion"/>
  </si>
  <si>
    <t>서울 중구 남대문로 73</t>
    <phoneticPr fontId="2" type="noConversion"/>
  </si>
  <si>
    <t>서울 중구 명동8가길 48</t>
    <phoneticPr fontId="2" type="noConversion"/>
  </si>
  <si>
    <t>서울 영등포구 63로 50</t>
    <phoneticPr fontId="2" type="noConversion"/>
  </si>
  <si>
    <t>경기 성남시 분당구 서현로210번길 16</t>
    <phoneticPr fontId="2" type="noConversion"/>
  </si>
  <si>
    <t>서울 종로구 삼청동 125-1</t>
    <phoneticPr fontId="2" type="noConversion"/>
  </si>
  <si>
    <t>경남 김해시 동상동 901-3</t>
    <phoneticPr fontId="3" type="noConversion"/>
  </si>
  <si>
    <t>경남 창원시 성산구 용지로 74. 308호</t>
    <phoneticPr fontId="2" type="noConversion"/>
  </si>
  <si>
    <t>울산 동구 방어동 1159-18</t>
    <phoneticPr fontId="3" type="noConversion"/>
  </si>
  <si>
    <t>서울 마포구 도화동 556</t>
    <phoneticPr fontId="2" type="noConversion"/>
  </si>
  <si>
    <t>부산 해운대구 구남로 31</t>
    <phoneticPr fontId="3" type="noConversion"/>
  </si>
  <si>
    <t xml:space="preserve">서울 영등포구 여의대로 8 </t>
    <phoneticPr fontId="2" type="noConversion"/>
  </si>
  <si>
    <t>경북 경주시 불국로 131</t>
    <phoneticPr fontId="3" type="noConversion"/>
  </si>
  <si>
    <t>서울 관악구 호암로24길 73</t>
    <phoneticPr fontId="2" type="noConversion"/>
  </si>
  <si>
    <t>서울 용산구 우사단로10길 20</t>
    <phoneticPr fontId="2" type="noConversion"/>
  </si>
  <si>
    <t>서울 용산구 신흥로 35</t>
    <phoneticPr fontId="2" type="noConversion"/>
  </si>
  <si>
    <t>서울 중구 세종대로 136</t>
    <phoneticPr fontId="2" type="noConversion"/>
  </si>
  <si>
    <t>강원 홍천군 서면 한치골길 262</t>
    <phoneticPr fontId="2" type="noConversion"/>
  </si>
  <si>
    <t>대구 달서구 신당동 1721-4</t>
    <phoneticPr fontId="2" type="noConversion"/>
  </si>
  <si>
    <t xml:space="preserve">강원 홍천군 서면 한치골길 262 </t>
    <phoneticPr fontId="2" type="noConversion"/>
  </si>
  <si>
    <t>Muslim Friendly</t>
    <phoneticPr fontId="2" type="noConversion"/>
  </si>
  <si>
    <t>Pork Free</t>
    <phoneticPr fontId="2" type="noConversion"/>
  </si>
  <si>
    <t>X</t>
    <phoneticPr fontId="2" type="noConversion"/>
  </si>
  <si>
    <t>Self Certified</t>
    <phoneticPr fontId="2" type="noConversion"/>
  </si>
  <si>
    <t>X</t>
    <phoneticPr fontId="2" type="noConversion"/>
  </si>
  <si>
    <t>서울 용산구 이태원로 189</t>
    <phoneticPr fontId="2" type="noConversion"/>
  </si>
  <si>
    <t>서울 용산구 한남동 732-21</t>
    <phoneticPr fontId="2" type="noConversion"/>
  </si>
  <si>
    <t>서울 용산구 한남동 763-23</t>
    <phoneticPr fontId="2" type="noConversion"/>
  </si>
  <si>
    <t xml:space="preserve">서울 용산구 우사단로10길 67 </t>
    <phoneticPr fontId="2" type="noConversion"/>
  </si>
  <si>
    <t>서울 강남구 테헤란로 152</t>
    <phoneticPr fontId="3" type="noConversion"/>
  </si>
  <si>
    <t>서울 용산구 이태원동 127-2</t>
    <phoneticPr fontId="2" type="noConversion"/>
  </si>
  <si>
    <t>경기 성남시 분당구 판교역로 145</t>
    <phoneticPr fontId="2" type="noConversion"/>
  </si>
  <si>
    <t>서울 강남구 영동대로 513</t>
    <phoneticPr fontId="2" type="noConversion"/>
  </si>
  <si>
    <t>일부</t>
    <phoneticPr fontId="2" type="noConversion"/>
  </si>
  <si>
    <t>인도식</t>
    <phoneticPr fontId="2" type="noConversion"/>
  </si>
  <si>
    <t>전체</t>
    <phoneticPr fontId="2" type="noConversion"/>
  </si>
  <si>
    <t>양고기, 소고기, 닭고기 할랄</t>
    <phoneticPr fontId="2" type="noConversion"/>
  </si>
  <si>
    <t>X</t>
    <phoneticPr fontId="2" type="noConversion"/>
  </si>
  <si>
    <t>한식</t>
    <phoneticPr fontId="2" type="noConversion"/>
  </si>
  <si>
    <t>티벳음식</t>
    <phoneticPr fontId="2" type="noConversion"/>
  </si>
  <si>
    <t>소고기, 양고기 미취급, 닭고기 할랄</t>
    <phoneticPr fontId="2" type="noConversion"/>
  </si>
  <si>
    <t>채식</t>
    <phoneticPr fontId="2" type="noConversion"/>
  </si>
  <si>
    <t>육류 미취급</t>
    <phoneticPr fontId="2" type="noConversion"/>
  </si>
  <si>
    <t>양고기,닭고기 미취급. 소고기 비할랄</t>
    <phoneticPr fontId="2" type="noConversion"/>
  </si>
  <si>
    <t>사찰식</t>
    <phoneticPr fontId="2" type="noConversion"/>
  </si>
  <si>
    <t>X</t>
    <phoneticPr fontId="2" type="noConversion"/>
  </si>
  <si>
    <t>X</t>
    <phoneticPr fontId="2" type="noConversion"/>
  </si>
  <si>
    <t>O</t>
    <phoneticPr fontId="2" type="noConversion"/>
  </si>
  <si>
    <t>인도/네팔음식</t>
    <phoneticPr fontId="2" type="noConversion"/>
  </si>
  <si>
    <t>X</t>
    <phoneticPr fontId="2" type="noConversion"/>
  </si>
  <si>
    <t>일부 닭고기만 비할랄</t>
    <phoneticPr fontId="2" type="noConversion"/>
  </si>
  <si>
    <t>탄두리치킨, 머턴티카, 커리, 브리야니</t>
    <phoneticPr fontId="2" type="noConversion"/>
  </si>
  <si>
    <t>일식</t>
    <phoneticPr fontId="2" type="noConversion"/>
  </si>
  <si>
    <t>O</t>
    <phoneticPr fontId="2" type="noConversion"/>
  </si>
  <si>
    <t>양고기, 닭고기 미취급, 소고기 비할랄</t>
    <phoneticPr fontId="2" type="noConversion"/>
  </si>
  <si>
    <t>O</t>
    <phoneticPr fontId="2" type="noConversion"/>
  </si>
  <si>
    <t>O</t>
    <phoneticPr fontId="2" type="noConversion"/>
  </si>
  <si>
    <t>소고기 미취급, 닭고기, 양고기 할랄</t>
    <phoneticPr fontId="2" type="noConversion"/>
  </si>
  <si>
    <t>인도음식</t>
    <phoneticPr fontId="2" type="noConversion"/>
  </si>
  <si>
    <t>X</t>
    <phoneticPr fontId="2" type="noConversion"/>
  </si>
  <si>
    <t>커리, 난, 팔락파니르, 달타르카</t>
    <phoneticPr fontId="2" type="noConversion"/>
  </si>
  <si>
    <t xml:space="preserve">돼지고기 파생물(소시지) 사용. </t>
    <phoneticPr fontId="2" type="noConversion"/>
  </si>
  <si>
    <t>한식, 중식, 양식</t>
    <phoneticPr fontId="2" type="noConversion"/>
  </si>
  <si>
    <t>뷔페, 치킨, 스시</t>
    <phoneticPr fontId="2" type="noConversion"/>
  </si>
  <si>
    <t>관광호텔</t>
    <phoneticPr fontId="2" type="noConversion"/>
  </si>
  <si>
    <t>파키스탄음식</t>
    <phoneticPr fontId="2" type="noConversion"/>
  </si>
  <si>
    <t>커리, 탄두리치킨</t>
    <phoneticPr fontId="2" type="noConversion"/>
  </si>
  <si>
    <t>닭고기, 소고기는 일부만 할랄, 양고기 할랄</t>
    <phoneticPr fontId="2" type="noConversion"/>
  </si>
  <si>
    <t>커리, 케밥, 치킨바베큐</t>
    <phoneticPr fontId="2" type="noConversion"/>
  </si>
  <si>
    <t>뷔페</t>
    <phoneticPr fontId="2" type="noConversion"/>
  </si>
  <si>
    <t>X</t>
    <phoneticPr fontId="2" type="noConversion"/>
  </si>
  <si>
    <t>인도음식</t>
    <phoneticPr fontId="2" type="noConversion"/>
  </si>
  <si>
    <t>양고기, 소고기, 닭고기 할랄</t>
    <phoneticPr fontId="2" type="noConversion"/>
  </si>
  <si>
    <t>전체</t>
    <phoneticPr fontId="2" type="noConversion"/>
  </si>
  <si>
    <t>인도음식</t>
    <phoneticPr fontId="2" type="noConversion"/>
  </si>
  <si>
    <t>Muslim Friendly</t>
    <phoneticPr fontId="2" type="noConversion"/>
  </si>
  <si>
    <t>O</t>
    <phoneticPr fontId="2" type="noConversion"/>
  </si>
  <si>
    <t>한식</t>
    <phoneticPr fontId="2" type="noConversion"/>
  </si>
  <si>
    <t>X</t>
    <phoneticPr fontId="2" type="noConversion"/>
  </si>
  <si>
    <t>일부</t>
    <phoneticPr fontId="2" type="noConversion"/>
  </si>
  <si>
    <t>닭갈비, 닭내장, 막국수</t>
    <phoneticPr fontId="2" type="noConversion"/>
  </si>
  <si>
    <t>X</t>
    <phoneticPr fontId="2" type="noConversion"/>
  </si>
  <si>
    <t>관광호텔</t>
    <phoneticPr fontId="2" type="noConversion"/>
  </si>
  <si>
    <t>버섯불고기, 전복삼계탕</t>
    <phoneticPr fontId="2" type="noConversion"/>
  </si>
  <si>
    <t>Pork Free</t>
    <phoneticPr fontId="2" type="noConversion"/>
  </si>
  <si>
    <t>소고기 미취급, 양고기, 닭고기 할랄</t>
    <phoneticPr fontId="2" type="noConversion"/>
  </si>
  <si>
    <t>사찰음식</t>
    <phoneticPr fontId="2" type="noConversion"/>
  </si>
  <si>
    <t>X</t>
    <phoneticPr fontId="2" type="noConversion"/>
  </si>
  <si>
    <t>양고기, 소고기 미취급, 닭고기 비할랄</t>
    <phoneticPr fontId="2" type="noConversion"/>
  </si>
  <si>
    <t>X</t>
    <phoneticPr fontId="2" type="noConversion"/>
  </si>
  <si>
    <t>인도/네팔음식</t>
    <phoneticPr fontId="2" type="noConversion"/>
  </si>
  <si>
    <t>사모사, 탄두리치킨, 치킨커리, 프라운커리</t>
    <phoneticPr fontId="2" type="noConversion"/>
  </si>
  <si>
    <t>소고기 비할랄, 양고기, 닭고기 할랄</t>
    <phoneticPr fontId="2" type="noConversion"/>
  </si>
  <si>
    <t>정통네팔인도음식</t>
    <phoneticPr fontId="2" type="noConversion"/>
  </si>
  <si>
    <t>탄두리치킨, 난, 커리</t>
    <phoneticPr fontId="2" type="noConversion"/>
  </si>
  <si>
    <t>포탈라치킨, 볶음밥, 머쉬룸커리, 샐러드, 스프</t>
    <phoneticPr fontId="2" type="noConversion"/>
  </si>
  <si>
    <t>한정식, 생선요리</t>
    <phoneticPr fontId="2" type="noConversion"/>
  </si>
  <si>
    <t>예약 주문시에만 할랄육류 사용</t>
    <phoneticPr fontId="2" type="noConversion"/>
  </si>
  <si>
    <t>닭고기 비할랄, 양고기 할랄</t>
    <phoneticPr fontId="2" type="noConversion"/>
  </si>
  <si>
    <t>커리, 난, 치킨</t>
    <phoneticPr fontId="2" type="noConversion"/>
  </si>
  <si>
    <t>인도식</t>
    <phoneticPr fontId="2" type="noConversion"/>
  </si>
  <si>
    <t>한식, 티베티식</t>
    <phoneticPr fontId="2" type="noConversion"/>
  </si>
  <si>
    <t>삼계탕</t>
    <phoneticPr fontId="2" type="noConversion"/>
  </si>
  <si>
    <t>할랄육류 미사용</t>
    <phoneticPr fontId="2" type="noConversion"/>
  </si>
  <si>
    <t>일식</t>
    <phoneticPr fontId="2" type="noConversion"/>
  </si>
  <si>
    <t>스시, 일식정식, 가이세키</t>
    <phoneticPr fontId="2" type="noConversion"/>
  </si>
  <si>
    <t>커리류, 탄두리치킨</t>
    <phoneticPr fontId="2" type="noConversion"/>
  </si>
  <si>
    <t>커리, 탄두리치킨, 난</t>
    <phoneticPr fontId="2" type="noConversion"/>
  </si>
  <si>
    <t>커리, 탄두리치킨</t>
    <phoneticPr fontId="2" type="noConversion"/>
  </si>
  <si>
    <t>양고기 할랄</t>
    <phoneticPr fontId="2" type="noConversion"/>
  </si>
  <si>
    <t>O</t>
    <phoneticPr fontId="2" type="noConversion"/>
  </si>
  <si>
    <t>프렌치</t>
    <phoneticPr fontId="2" type="noConversion"/>
  </si>
  <si>
    <t>도네르케밥, 믹스그릴 케밥스페셜</t>
    <phoneticPr fontId="2" type="noConversion"/>
  </si>
  <si>
    <t>터키음식</t>
    <phoneticPr fontId="2" type="noConversion"/>
  </si>
  <si>
    <t>이탈리아음식</t>
    <phoneticPr fontId="2" type="noConversion"/>
  </si>
  <si>
    <t>파스타</t>
    <phoneticPr fontId="2" type="noConversion"/>
  </si>
  <si>
    <t>예약시 할랄육류 사용하여 제공</t>
    <phoneticPr fontId="2" type="noConversion"/>
  </si>
  <si>
    <t>롯데호텔에서 할랄식품에 대해서는 일괄 식자재 구입</t>
    <phoneticPr fontId="2" type="noConversion"/>
  </si>
  <si>
    <t>O</t>
    <phoneticPr fontId="2" type="noConversion"/>
  </si>
  <si>
    <t>프랜치</t>
    <phoneticPr fontId="2" type="noConversion"/>
  </si>
  <si>
    <t xml:space="preserve">프랑스 코스요리 </t>
    <phoneticPr fontId="2" type="noConversion"/>
  </si>
  <si>
    <t>X</t>
    <phoneticPr fontId="2" type="noConversion"/>
  </si>
  <si>
    <t>난, 커리, 탄두리치킨</t>
    <phoneticPr fontId="2" type="noConversion"/>
  </si>
  <si>
    <t>소고기 비할랄, 닭고기 일부 할랄,  양고기 할랄</t>
    <phoneticPr fontId="2" type="noConversion"/>
  </si>
  <si>
    <t>카레, 탄두리치킨</t>
    <phoneticPr fontId="2" type="noConversion"/>
  </si>
  <si>
    <t xml:space="preserve"> O</t>
    <phoneticPr fontId="2" type="noConversion"/>
  </si>
  <si>
    <t>초밥, 회, 소고기덮밥</t>
    <phoneticPr fontId="2" type="noConversion"/>
  </si>
  <si>
    <t>소고기 비할랄, 그 외 육류 미사용</t>
    <phoneticPr fontId="2" type="noConversion"/>
  </si>
  <si>
    <t>서양식</t>
    <phoneticPr fontId="2" type="noConversion"/>
  </si>
  <si>
    <t>닭고기 비할랄, 그 외 육류 미사용</t>
    <phoneticPr fontId="2" type="noConversion"/>
  </si>
  <si>
    <t>산채비빔밥, 연잎밥정식</t>
    <phoneticPr fontId="2" type="noConversion"/>
  </si>
  <si>
    <t>전통무슬림식당</t>
    <phoneticPr fontId="2" type="noConversion"/>
  </si>
  <si>
    <t>산채비빕밥, 연잎밥정식</t>
    <phoneticPr fontId="2" type="noConversion"/>
  </si>
  <si>
    <t>한식, 채식</t>
    <phoneticPr fontId="2" type="noConversion"/>
  </si>
  <si>
    <t>본점인 루나이시에에서 모든 재료와 양념을 제공받아 할랄증빙 서류 확인이 불가능.</t>
    <phoneticPr fontId="2" type="noConversion"/>
  </si>
  <si>
    <t>불고기, 닭도리탕, 김치찌개, 삼계탕</t>
    <phoneticPr fontId="2" type="noConversion"/>
  </si>
  <si>
    <t>모로코식</t>
    <phoneticPr fontId="2" type="noConversion"/>
  </si>
  <si>
    <t>인도/네팔음식</t>
    <phoneticPr fontId="2" type="noConversion"/>
  </si>
  <si>
    <t>일부</t>
    <phoneticPr fontId="2" type="noConversion"/>
  </si>
  <si>
    <t>소고기 미취급, 양고기, 닭고기 할랄</t>
    <phoneticPr fontId="2" type="noConversion"/>
  </si>
  <si>
    <t>소고기 미취급, 양고기 할랄증빙자료 부족, 닭고기 일부 할랄</t>
    <phoneticPr fontId="2" type="noConversion"/>
  </si>
  <si>
    <t xml:space="preserve">탄두리치킨, 난, 커리 </t>
    <phoneticPr fontId="2" type="noConversion"/>
  </si>
  <si>
    <t>인도음식</t>
    <phoneticPr fontId="2" type="noConversion"/>
  </si>
  <si>
    <t>X</t>
    <phoneticPr fontId="2" type="noConversion"/>
  </si>
  <si>
    <t>전체</t>
    <phoneticPr fontId="2" type="noConversion"/>
  </si>
  <si>
    <t>전체</t>
    <phoneticPr fontId="2" type="noConversion"/>
  </si>
  <si>
    <t>보류</t>
    <phoneticPr fontId="2" type="noConversion"/>
  </si>
  <si>
    <t>한식/양식</t>
    <phoneticPr fontId="2" type="noConversion"/>
  </si>
  <si>
    <t>O</t>
    <phoneticPr fontId="2" type="noConversion"/>
  </si>
  <si>
    <t>무슬림에게는 할랄육류를 이용하여 제공</t>
    <phoneticPr fontId="2" type="noConversion"/>
  </si>
  <si>
    <t>아랍인도음식</t>
    <phoneticPr fontId="2" type="noConversion"/>
  </si>
  <si>
    <t>한식</t>
    <phoneticPr fontId="2" type="noConversion"/>
  </si>
  <si>
    <t>뷔페, 전골, 찌개, 짜장</t>
    <phoneticPr fontId="2" type="noConversion"/>
  </si>
  <si>
    <t>한식</t>
    <phoneticPr fontId="2" type="noConversion"/>
  </si>
  <si>
    <t>O</t>
    <phoneticPr fontId="2" type="noConversion"/>
  </si>
  <si>
    <t>파스타, 피자, 스테이크, 커피</t>
    <phoneticPr fontId="2" type="noConversion"/>
  </si>
  <si>
    <t>해장국, 전골, 찌개, 닭갈비</t>
    <phoneticPr fontId="2" type="noConversion"/>
  </si>
  <si>
    <t>양고기, 닭고기 미취급, 소고기 비할랄</t>
    <phoneticPr fontId="2" type="noConversion"/>
  </si>
  <si>
    <t>탄두리치킨, 난, 인도식볶음밥, 야채샐러드</t>
    <phoneticPr fontId="2" type="noConversion"/>
  </si>
  <si>
    <t xml:space="preserve"> 양고기, 닭고기, 소고기 할랄</t>
    <phoneticPr fontId="2" type="noConversion"/>
  </si>
  <si>
    <t>할랄식당</t>
    <phoneticPr fontId="2" type="noConversion"/>
  </si>
  <si>
    <t>양고기, 소고기, 닭고기 할랄</t>
    <phoneticPr fontId="2" type="noConversion"/>
  </si>
  <si>
    <t>X</t>
    <phoneticPr fontId="2" type="noConversion"/>
  </si>
  <si>
    <t>바크티아리케밥, 쿠비테케밥, 믹스케밥, 베지리케밥</t>
    <phoneticPr fontId="2" type="noConversion"/>
  </si>
  <si>
    <t>소고기 미취급, 양고기 할랄이라고 하나 증빙자료 없음, 닭고기 할랄</t>
    <phoneticPr fontId="2" type="noConversion"/>
  </si>
  <si>
    <t>Self Certified</t>
    <phoneticPr fontId="2" type="noConversion"/>
  </si>
  <si>
    <t>뷔페</t>
    <phoneticPr fontId="2" type="noConversion"/>
  </si>
  <si>
    <t>닭고기 미취급,양고기, 소고기 할랄</t>
    <phoneticPr fontId="2" type="noConversion"/>
  </si>
  <si>
    <t>파스타, 스테이크</t>
    <phoneticPr fontId="2" type="noConversion"/>
  </si>
  <si>
    <t>오리요리</t>
    <phoneticPr fontId="2" type="noConversion"/>
  </si>
  <si>
    <t>오리 코스요리</t>
    <phoneticPr fontId="2" type="noConversion"/>
  </si>
  <si>
    <t>육류 미취급</t>
    <phoneticPr fontId="2" type="noConversion"/>
  </si>
  <si>
    <t>복매운탕, 복지리</t>
    <phoneticPr fontId="2" type="noConversion"/>
  </si>
  <si>
    <t>복요리</t>
    <phoneticPr fontId="2" type="noConversion"/>
  </si>
  <si>
    <t>야채스프, 옥수수스프</t>
    <phoneticPr fontId="2" type="noConversion"/>
  </si>
  <si>
    <t>O</t>
    <phoneticPr fontId="2" type="noConversion"/>
  </si>
  <si>
    <t>인도/네팔음식</t>
    <phoneticPr fontId="2" type="noConversion"/>
  </si>
  <si>
    <t>티벳/네팔/인도음식</t>
    <phoneticPr fontId="2" type="noConversion"/>
  </si>
  <si>
    <t>서양식</t>
    <phoneticPr fontId="2" type="noConversion"/>
  </si>
  <si>
    <t>돼지고기가 들어간 만두를 사용하지만 다른제품으로 대체 예정. 추후에 확인 필요.</t>
    <phoneticPr fontId="2" type="noConversion"/>
  </si>
  <si>
    <t>서울 용산구 이태원동 127-3</t>
    <phoneticPr fontId="2" type="noConversion"/>
  </si>
  <si>
    <t xml:space="preserve">인천 중구 공항로 272 </t>
    <phoneticPr fontId="2" type="noConversion"/>
  </si>
  <si>
    <t>강원 춘천시 남산면 남이섬길 1</t>
    <phoneticPr fontId="2" type="noConversion"/>
  </si>
  <si>
    <t>무슬림관광객이 올 경우 할랄육류를 사용할 의향이 있음. 옹심이 만두 안에 돼지고기 포함(다른 메뉴로 교체예정이므로 추후 확인 필요)</t>
    <phoneticPr fontId="2" type="noConversion"/>
  </si>
  <si>
    <t>무슬림관광객이 올 경우 할랄육류를 사용할 의향이 있음. 옹심이만두와 전병에 돼지고기가 포함되나 메뉴 변경의향이 있어 추후 확인이 필요.</t>
    <phoneticPr fontId="2" type="noConversion"/>
  </si>
  <si>
    <t>X</t>
    <phoneticPr fontId="2" type="noConversion"/>
  </si>
  <si>
    <t>Muslim Friendly</t>
    <phoneticPr fontId="2" type="noConversion"/>
  </si>
  <si>
    <t>Self Certified</t>
    <phoneticPr fontId="2" type="noConversion"/>
  </si>
  <si>
    <t>주방 위생상태 미흡</t>
    <phoneticPr fontId="2" type="noConversion"/>
  </si>
  <si>
    <t>1개 코스에 제육볶음 사용</t>
    <phoneticPr fontId="2" type="noConversion"/>
  </si>
  <si>
    <t>Pork Free</t>
    <phoneticPr fontId="2" type="noConversion"/>
  </si>
  <si>
    <t>1개 코스 중 제육볶음</t>
    <phoneticPr fontId="2" type="noConversion"/>
  </si>
  <si>
    <t>케찹(제조시설)-권고</t>
    <phoneticPr fontId="2" type="noConversion"/>
  </si>
  <si>
    <t>만두사리(대체 의지)</t>
    <phoneticPr fontId="2" type="noConversion"/>
  </si>
  <si>
    <t>케찹,야채스프(제조시설)-권고</t>
    <phoneticPr fontId="2" type="noConversion"/>
  </si>
  <si>
    <t>일부소고기 비할랄</t>
    <phoneticPr fontId="2" type="noConversion"/>
  </si>
  <si>
    <t>일부닭고기 비할랄</t>
    <phoneticPr fontId="2" type="noConversion"/>
  </si>
  <si>
    <t>닭고기 비할랄</t>
    <phoneticPr fontId="2" type="noConversion"/>
  </si>
  <si>
    <t>소고기 미취급, 닭고기 일부 할랄, 양고기 할랄</t>
    <phoneticPr fontId="2" type="noConversion"/>
  </si>
  <si>
    <t>양고기, 소고기, 닭고기 할랄, 일부소고기 비할랄</t>
    <phoneticPr fontId="2" type="noConversion"/>
  </si>
  <si>
    <t>다시다(제조시설) 사용</t>
    <phoneticPr fontId="2" type="noConversion"/>
  </si>
  <si>
    <t>사전 주문시 할랄 닭 사용 의향, 굴소스/겨자분/라면사리(제조시설), 일부 조리용 알코올 사용</t>
    <phoneticPr fontId="2" type="noConversion"/>
  </si>
  <si>
    <t>버터(제조시설)-권고</t>
    <phoneticPr fontId="2" type="noConversion"/>
  </si>
  <si>
    <t>사전 예약시 할랄육류 사용, 평소엔 비할랄 육류 사용</t>
    <phoneticPr fontId="2" type="noConversion"/>
  </si>
  <si>
    <t>조리용 알코올 일부 사용</t>
    <phoneticPr fontId="2" type="noConversion"/>
  </si>
  <si>
    <t>일부 닭고기 비할랄(5%)-탄두리치킨</t>
    <phoneticPr fontId="2" type="noConversion"/>
  </si>
  <si>
    <t>일부 할랄, 일부 비할랄 육류</t>
    <phoneticPr fontId="2" type="noConversion"/>
  </si>
  <si>
    <t>일부 닭고기 비할랄</t>
    <phoneticPr fontId="2" type="noConversion"/>
  </si>
  <si>
    <t>일부 소고기, 닭고기 비할랄</t>
    <phoneticPr fontId="2" type="noConversion"/>
  </si>
  <si>
    <t>콩식용유/양송이스프(제조시설)-권고</t>
    <phoneticPr fontId="2" type="noConversion"/>
  </si>
  <si>
    <t>기본적으로 초밥, 일부 비할랄 소고기 사용</t>
    <phoneticPr fontId="2" type="noConversion"/>
  </si>
  <si>
    <t>일부 닭고기 비할랄 사용</t>
    <phoneticPr fontId="2" type="noConversion"/>
  </si>
  <si>
    <t>여름 한시적으로 삼계탕 판매(비할랄 닭고기)</t>
    <phoneticPr fontId="2" type="noConversion"/>
  </si>
  <si>
    <t>쇠고기 덮밥(비할랄 소고기)</t>
    <phoneticPr fontId="2" type="noConversion"/>
  </si>
  <si>
    <t>불고기 정식(비할랄 소고기)</t>
    <phoneticPr fontId="2" type="noConversion"/>
  </si>
  <si>
    <t>일부 롱소세지 샐러드, 소고기/닭고기 비할랄</t>
    <phoneticPr fontId="2" type="noConversion"/>
  </si>
  <si>
    <t>kos9617@daum.net</t>
    <phoneticPr fontId="2" type="noConversion"/>
  </si>
  <si>
    <t>ringten@naver.com</t>
  </si>
  <si>
    <t>yhstar@naver.com</t>
  </si>
  <si>
    <t xml:space="preserve">cafekali@naver.com 
</t>
  </si>
  <si>
    <t xml:space="preserve">sophie821@hanmail.net 
</t>
  </si>
  <si>
    <t xml:space="preserve">nepalese@naver.com 
</t>
  </si>
  <si>
    <t xml:space="preserve">sport-0786@hanmail.net 
</t>
  </si>
  <si>
    <t xml:space="preserve">daega755@naver.com 
</t>
  </si>
  <si>
    <t xml:space="preserve">delhiindia@hotmail.com 
</t>
  </si>
  <si>
    <t xml:space="preserve">chahit555@yahoo.com 
</t>
  </si>
  <si>
    <t xml:space="preserve">currymaker@naver.com 
</t>
  </si>
  <si>
    <t xml:space="preserve">poweract21@gmail.com 
</t>
  </si>
  <si>
    <t xml:space="preserve">lunaasia@naver.com 
</t>
  </si>
  <si>
    <t xml:space="preserve">lunaasia@naver.com 
</t>
    <phoneticPr fontId="2" type="noConversion"/>
  </si>
  <si>
    <t xml:space="preserve">rose282@lotte.net 
</t>
  </si>
  <si>
    <t xml:space="preserve">SHARPCOOK@HANWHA.COM 
</t>
    <phoneticPr fontId="2" type="noConversion"/>
  </si>
  <si>
    <t>seunghyun710@nate.com</t>
  </si>
  <si>
    <t>benares07@naver.com</t>
  </si>
  <si>
    <t xml:space="preserve">bombaykr01@gmail.com 
</t>
    <phoneticPr fontId="2" type="noConversion"/>
  </si>
  <si>
    <t xml:space="preserve">imss3401@hanmail.net 
</t>
    <phoneticPr fontId="2" type="noConversion"/>
  </si>
  <si>
    <t xml:space="preserve">hyuk710107@naver.com 
</t>
    <phoneticPr fontId="2" type="noConversion"/>
  </si>
  <si>
    <t xml:space="preserve">jungho0533@naver.com 
</t>
    <phoneticPr fontId="2" type="noConversion"/>
  </si>
  <si>
    <t xml:space="preserve">acc.ddm@acubehotel.com 
</t>
    <phoneticPr fontId="2" type="noConversion"/>
  </si>
  <si>
    <t xml:space="preserve">park3391@nate.com 
</t>
    <phoneticPr fontId="2" type="noConversion"/>
  </si>
  <si>
    <t xml:space="preserve">gurung_ko@yahoo.com 
</t>
    <phoneticPr fontId="2" type="noConversion"/>
  </si>
  <si>
    <t xml:space="preserve">bunda1621@daum.net 
</t>
    <phoneticPr fontId="2" type="noConversion"/>
  </si>
  <si>
    <t xml:space="preserve">annapurarest@hanmail.net 
</t>
    <phoneticPr fontId="2" type="noConversion"/>
  </si>
  <si>
    <t xml:space="preserve">indofood@hanmail.net 
</t>
    <phoneticPr fontId="2" type="noConversion"/>
  </si>
  <si>
    <t xml:space="preserve">3321470@naver.com 
</t>
    <phoneticPr fontId="2" type="noConversion"/>
  </si>
  <si>
    <t xml:space="preserve">kohoinsa@hanmail.net 
</t>
    <phoneticPr fontId="2" type="noConversion"/>
  </si>
  <si>
    <t xml:space="preserve">sul1988@naver.com 
</t>
    <phoneticPr fontId="2" type="noConversion"/>
  </si>
  <si>
    <t>park80610@naver.com</t>
  </si>
  <si>
    <t xml:space="preserve">pakunion@naver.com 
</t>
    <phoneticPr fontId="2" type="noConversion"/>
  </si>
  <si>
    <t xml:space="preserve">drshapour@naver.com 
</t>
    <phoneticPr fontId="2" type="noConversion"/>
  </si>
  <si>
    <t xml:space="preserve">ceokts@gmail.com 
</t>
    <phoneticPr fontId="2" type="noConversion"/>
  </si>
  <si>
    <t xml:space="preserve">potalawin@hanmail.net 
</t>
    <phoneticPr fontId="2" type="noConversion"/>
  </si>
  <si>
    <t xml:space="preserve">sundlim@naver.com 
</t>
    <phoneticPr fontId="2" type="noConversion"/>
  </si>
  <si>
    <t xml:space="preserve">dong2875@naver.com 
</t>
    <phoneticPr fontId="2" type="noConversion"/>
  </si>
  <si>
    <t xml:space="preserve">berberjin@hotmail.com 
</t>
    <phoneticPr fontId="2" type="noConversion"/>
  </si>
  <si>
    <t>02-714-9982</t>
  </si>
  <si>
    <t>010-8060-9983</t>
  </si>
  <si>
    <t>02-863-9982</t>
  </si>
  <si>
    <t>010-3237-5390</t>
  </si>
  <si>
    <t>055-335-4786</t>
  </si>
  <si>
    <t>010-6668-3812</t>
  </si>
  <si>
    <t>02-3783-0610</t>
  </si>
  <si>
    <t>02-782-3610</t>
  </si>
  <si>
    <t>02-2005-0610</t>
  </si>
  <si>
    <t>02-3213-4635</t>
  </si>
  <si>
    <t>02-522-6522</t>
  </si>
  <si>
    <t>02-3440-8231</t>
  </si>
  <si>
    <t>010-6202-9520</t>
  </si>
  <si>
    <t>010-2363-1010</t>
  </si>
  <si>
    <t>02-2055-3610</t>
  </si>
  <si>
    <t>010-7450-9004</t>
  </si>
  <si>
    <t>02-6030-8955</t>
  </si>
  <si>
    <t>010-3748-5445</t>
  </si>
  <si>
    <t>033-643-2828</t>
  </si>
  <si>
    <t>010-5376-4174</t>
  </si>
  <si>
    <t>052-209-9012</t>
  </si>
  <si>
    <t>02-2633-5569</t>
  </si>
  <si>
    <t>010-2312-8793</t>
  </si>
  <si>
    <t>02-747-5050</t>
  </si>
  <si>
    <t>010-2514-7226</t>
  </si>
  <si>
    <t>02-6357-5762</t>
  </si>
  <si>
    <t>010-4932-5762</t>
  </si>
  <si>
    <t>041-836-0039</t>
  </si>
  <si>
    <t>010-5132-0039</t>
  </si>
  <si>
    <t>051-746-6344</t>
  </si>
  <si>
    <t>010-3695-2286</t>
  </si>
  <si>
    <t>031-581-2127</t>
  </si>
  <si>
    <t>010-6568-2127</t>
  </si>
  <si>
    <t>031-581-1686</t>
  </si>
  <si>
    <t>010-2181-1686</t>
  </si>
  <si>
    <t>053-942-3535</t>
  </si>
  <si>
    <t>041-567-6123</t>
  </si>
  <si>
    <t>032-743-6254</t>
  </si>
  <si>
    <t>010-9593-8800</t>
  </si>
  <si>
    <t>02-755-3732</t>
  </si>
  <si>
    <t>010-8995-8347</t>
  </si>
  <si>
    <t>02-957-7858</t>
  </si>
  <si>
    <t>033-439-7440</t>
  </si>
  <si>
    <t>010-8464-1908</t>
  </si>
  <si>
    <t>02-2631-2109</t>
  </si>
  <si>
    <t>010-8925-2109</t>
  </si>
  <si>
    <t>053-592-0786</t>
  </si>
  <si>
    <t>010-5767-1786</t>
  </si>
  <si>
    <t>031-248-1090</t>
  </si>
  <si>
    <t>010-8366-1090</t>
  </si>
  <si>
    <t>02-317-7101</t>
  </si>
  <si>
    <t>010-2696-2306</t>
  </si>
  <si>
    <t>02-310-7362</t>
  </si>
  <si>
    <t>033-632-3376</t>
  </si>
  <si>
    <t>010-5791-5050</t>
  </si>
  <si>
    <t>031-580-8099</t>
  </si>
  <si>
    <t>02-733-4786</t>
  </si>
  <si>
    <t>010-9944-4786</t>
  </si>
  <si>
    <t>064-749-4924</t>
  </si>
  <si>
    <t>010-2696-2393</t>
  </si>
  <si>
    <t>02-2068-3079</t>
  </si>
  <si>
    <t>010-4727-3220</t>
  </si>
  <si>
    <t>02-419-7000</t>
  </si>
  <si>
    <t>010-9047-0077</t>
  </si>
  <si>
    <t>02-562-7992</t>
  </si>
  <si>
    <t>010-5417-3464</t>
  </si>
  <si>
    <t>02-761-8280</t>
  </si>
  <si>
    <t>010-2664-8295</t>
  </si>
  <si>
    <t>02-3785-1436</t>
  </si>
  <si>
    <t>010-5787-1436</t>
  </si>
  <si>
    <t>02-536-5228</t>
  </si>
  <si>
    <t>010-8770-5258</t>
  </si>
  <si>
    <t>02-6012-2231</t>
  </si>
  <si>
    <t>010-7570-2231</t>
  </si>
  <si>
    <t>033-735-7771</t>
  </si>
  <si>
    <t>010-5046-5776</t>
  </si>
  <si>
    <t>02-796-5501</t>
  </si>
  <si>
    <t>010-7436-7798</t>
  </si>
  <si>
    <t>02-317-7031</t>
  </si>
  <si>
    <t>02-317-1061</t>
  </si>
  <si>
    <t>064-713-5486</t>
  </si>
  <si>
    <t>010-5696-5486</t>
  </si>
  <si>
    <t>070-7758-1997</t>
  </si>
  <si>
    <t>010-4523-6987</t>
  </si>
  <si>
    <t>064-702-8989</t>
  </si>
  <si>
    <t>010-6789-9394</t>
  </si>
  <si>
    <t>064-711-7992</t>
  </si>
  <si>
    <t>010-4180-4062</t>
  </si>
  <si>
    <t>053-425-3242</t>
  </si>
  <si>
    <t>010-3047-1960</t>
  </si>
  <si>
    <t>02-521-4588</t>
  </si>
  <si>
    <t>010-6892-0114</t>
  </si>
  <si>
    <t>02-733-2081</t>
  </si>
  <si>
    <t>010-6237-0406</t>
  </si>
  <si>
    <t>064-782-8002</t>
  </si>
  <si>
    <t>010-3639-1973</t>
  </si>
  <si>
    <t>02-789-5783</t>
  </si>
  <si>
    <t>010-4314-9297</t>
  </si>
  <si>
    <t>02-921-9982</t>
  </si>
  <si>
    <t>02-792-7155</t>
  </si>
  <si>
    <t>055-263-4111</t>
  </si>
  <si>
    <t>042-477-6000</t>
  </si>
  <si>
    <t>02-786-3555</t>
  </si>
  <si>
    <t>010-9349-5254</t>
  </si>
  <si>
    <t>02-928-5860</t>
  </si>
  <si>
    <t>010-7757-6809</t>
  </si>
  <si>
    <t>032-525-8771</t>
  </si>
  <si>
    <t>010-6773-7933</t>
  </si>
  <si>
    <t>053-424-5038</t>
  </si>
  <si>
    <t>010-6772-6700</t>
  </si>
  <si>
    <t>02-318-4249</t>
  </si>
  <si>
    <t>010-7705-0107</t>
  </si>
  <si>
    <t>053-801-0533</t>
  </si>
  <si>
    <t>010-3501-0533</t>
  </si>
  <si>
    <t>--</t>
  </si>
  <si>
    <t>02-815-5551</t>
  </si>
  <si>
    <t>02-2264-3776</t>
  </si>
  <si>
    <t>010-9913-8143</t>
  </si>
  <si>
    <t>02-3426-8819</t>
  </si>
  <si>
    <t>010-4459-1008</t>
  </si>
  <si>
    <t>031-258-3305</t>
  </si>
  <si>
    <t>010-4239-3305</t>
  </si>
  <si>
    <t>02-3463-2356</t>
  </si>
  <si>
    <t>02-558-5518</t>
  </si>
  <si>
    <t>010-9219-3335</t>
  </si>
  <si>
    <t>010-5212-3413</t>
  </si>
  <si>
    <t>02-364-8771</t>
  </si>
  <si>
    <t>010-5643-2043</t>
  </si>
  <si>
    <t>031-702-7436</t>
  </si>
  <si>
    <t>010-9423-0563</t>
  </si>
  <si>
    <t>032-321-5390</t>
  </si>
  <si>
    <t>02-765-7827</t>
  </si>
  <si>
    <t>010-7255-0763</t>
  </si>
  <si>
    <t>02-6084-6527</t>
  </si>
  <si>
    <t>010-3779-3644</t>
  </si>
  <si>
    <t>02-735-7171</t>
  </si>
  <si>
    <t>010-2202-2086</t>
  </si>
  <si>
    <t>032-874-2800</t>
  </si>
  <si>
    <t>02-730-4855</t>
  </si>
  <si>
    <t>010-4767-5248</t>
  </si>
  <si>
    <t>02-798-7155</t>
  </si>
  <si>
    <t>010-9135-7454</t>
  </si>
  <si>
    <t>051-742-2790</t>
  </si>
  <si>
    <t>010-8987-6534</t>
  </si>
  <si>
    <t>031-582-2461</t>
  </si>
  <si>
    <t>010-9923-5922</t>
  </si>
  <si>
    <t>02-2118-6227</t>
  </si>
  <si>
    <t>010-8501-7586</t>
  </si>
  <si>
    <t>070-8889-8210</t>
  </si>
  <si>
    <t>010-2995-8281</t>
  </si>
  <si>
    <t>02-4209-3391</t>
  </si>
  <si>
    <t>02-738-7773</t>
  </si>
  <si>
    <t>010-6713-1121</t>
  </si>
  <si>
    <t>070-4162-2533</t>
  </si>
  <si>
    <t>010-6210-4689</t>
  </si>
  <si>
    <t>02-754-1308</t>
  </si>
  <si>
    <t>010-4918-4104</t>
  </si>
  <si>
    <t>02-383-3622</t>
  </si>
  <si>
    <t>032-241-7123</t>
  </si>
  <si>
    <t>010-4283-0321</t>
  </si>
  <si>
    <t>02-555-9173</t>
  </si>
  <si>
    <t>02-334-5787</t>
  </si>
  <si>
    <t>010-5323-2652</t>
  </si>
  <si>
    <t>033-256-3777</t>
  </si>
  <si>
    <t>010-8869-6222</t>
  </si>
  <si>
    <t>010-4228-8367</t>
  </si>
  <si>
    <t>051-515-5981</t>
  </si>
  <si>
    <t>010-2635-1988</t>
  </si>
  <si>
    <t>02-566-4767</t>
  </si>
  <si>
    <t>031-707-9737</t>
  </si>
  <si>
    <t>02-792-4767</t>
  </si>
  <si>
    <t>02-556-4767</t>
  </si>
  <si>
    <t>070-4858-7188</t>
  </si>
  <si>
    <t>010-3239-2418</t>
  </si>
  <si>
    <t>02-2276-3361</t>
  </si>
  <si>
    <t>02-776-0677</t>
  </si>
  <si>
    <t>010-5265-4736</t>
  </si>
  <si>
    <t>053-795-1686</t>
  </si>
  <si>
    <t>010-3923-1686</t>
  </si>
  <si>
    <t>031-492-7861</t>
  </si>
  <si>
    <t>02-877-3464</t>
  </si>
  <si>
    <t>031-288-2970</t>
  </si>
  <si>
    <t>010-4558-4038</t>
  </si>
  <si>
    <t>02-793-6144</t>
  </si>
  <si>
    <t>02-2090-8050</t>
  </si>
  <si>
    <t>010-4797-8424</t>
  </si>
  <si>
    <t>051-731-1947</t>
  </si>
  <si>
    <t>010-3170-1947</t>
  </si>
  <si>
    <t>055-286-1947</t>
  </si>
  <si>
    <t>010-3194-3464</t>
  </si>
  <si>
    <t>02-317-7121</t>
  </si>
  <si>
    <t>02-763-6050</t>
  </si>
  <si>
    <t>010-2735-6027</t>
  </si>
  <si>
    <t>010-3817-8194</t>
  </si>
  <si>
    <t>02-794-9292</t>
  </si>
  <si>
    <t>010-8745-6205</t>
  </si>
  <si>
    <t>02-318-0094</t>
  </si>
  <si>
    <t>010-7188-5544</t>
  </si>
  <si>
    <t>02-775-8860</t>
  </si>
  <si>
    <t>02-928-8847</t>
  </si>
  <si>
    <t>02-317-7181</t>
  </si>
  <si>
    <t>054-775-0014</t>
  </si>
  <si>
    <t>010-3133-8460</t>
  </si>
  <si>
    <t>051-731-2015</t>
  </si>
  <si>
    <t>010-4516-2015</t>
  </si>
  <si>
    <t>02-6006-9215</t>
  </si>
  <si>
    <t>010-4554-6615</t>
  </si>
  <si>
    <t>051-722-1377</t>
  </si>
  <si>
    <t>서울</t>
    <phoneticPr fontId="2" type="noConversion"/>
  </si>
  <si>
    <t>강원</t>
    <phoneticPr fontId="2" type="noConversion"/>
  </si>
  <si>
    <t>울산</t>
    <phoneticPr fontId="2" type="noConversion"/>
  </si>
  <si>
    <t>충남</t>
    <phoneticPr fontId="2" type="noConversion"/>
  </si>
  <si>
    <t>부산</t>
    <phoneticPr fontId="2" type="noConversion"/>
  </si>
  <si>
    <t>경기</t>
    <phoneticPr fontId="2" type="noConversion"/>
  </si>
  <si>
    <t>대구</t>
    <phoneticPr fontId="2" type="noConversion"/>
  </si>
  <si>
    <t>인천</t>
    <phoneticPr fontId="2" type="noConversion"/>
  </si>
  <si>
    <t>경남</t>
    <phoneticPr fontId="2" type="noConversion"/>
  </si>
  <si>
    <t>경북</t>
    <phoneticPr fontId="2" type="noConversion"/>
  </si>
  <si>
    <t>경기/인천</t>
    <phoneticPr fontId="2" type="noConversion"/>
  </si>
  <si>
    <t>충청</t>
    <phoneticPr fontId="2" type="noConversion"/>
  </si>
  <si>
    <t>경상</t>
    <phoneticPr fontId="2" type="noConversion"/>
  </si>
  <si>
    <t>관광호텔/리조트(대명리조트)</t>
    <phoneticPr fontId="2" type="noConversion"/>
  </si>
  <si>
    <t>관광호텔/리조트(서울프라자호텔)</t>
    <phoneticPr fontId="2" type="noConversion"/>
  </si>
  <si>
    <t>관광호텔/리조트(에이큐브호텔)</t>
    <phoneticPr fontId="2" type="noConversion"/>
  </si>
  <si>
    <t>관광호텔/리조트(대명리조트)</t>
    <phoneticPr fontId="2" type="noConversion"/>
  </si>
  <si>
    <t>슈치쿠(한화호텔앤드리조트(주))</t>
    <phoneticPr fontId="2" type="noConversion"/>
  </si>
  <si>
    <t>관광호텔/리조트(한화호텔앤드리조트)</t>
    <phoneticPr fontId="2" type="noConversion"/>
  </si>
  <si>
    <t>관광호텔/리조트(JW메리어트동대문스퀘어서울)</t>
    <phoneticPr fontId="2" type="noConversion"/>
  </si>
  <si>
    <t>관광호텔/리조트(서울프라자호텔)</t>
    <phoneticPr fontId="2" type="noConversion"/>
  </si>
  <si>
    <t>관광호텔/리조트(롯데호텔)</t>
    <phoneticPr fontId="2" type="noConversion"/>
  </si>
  <si>
    <t>관광호텔/리조트(호텔프리마)</t>
    <phoneticPr fontId="2" type="noConversion"/>
  </si>
  <si>
    <t>예약시</t>
    <phoneticPr fontId="2" type="noConversion"/>
  </si>
  <si>
    <t>일부 비할랄</t>
    <phoneticPr fontId="2" type="noConversion"/>
  </si>
  <si>
    <t>관광호텔</t>
    <phoneticPr fontId="2" type="noConversion"/>
  </si>
  <si>
    <t>제조시설</t>
    <phoneticPr fontId="2" type="noConversion"/>
  </si>
  <si>
    <t>대체</t>
    <phoneticPr fontId="2" type="noConversion"/>
  </si>
  <si>
    <t>조리용알콜</t>
    <phoneticPr fontId="2" type="noConversion"/>
  </si>
  <si>
    <t>대명</t>
    <phoneticPr fontId="2" type="noConversion"/>
  </si>
  <si>
    <t>롯데</t>
    <phoneticPr fontId="2" type="noConversion"/>
  </si>
  <si>
    <t>서울프라자</t>
    <phoneticPr fontId="2" type="noConversion"/>
  </si>
  <si>
    <t>한화</t>
    <phoneticPr fontId="2" type="noConversion"/>
  </si>
  <si>
    <t>에이큐브</t>
    <phoneticPr fontId="2" type="noConversion"/>
  </si>
  <si>
    <t>JW</t>
    <phoneticPr fontId="2" type="noConversion"/>
  </si>
  <si>
    <t>프리마</t>
    <phoneticPr fontId="2" type="noConversion"/>
  </si>
  <si>
    <t>전체</t>
    <phoneticPr fontId="2" type="noConversion"/>
  </si>
  <si>
    <t>일부</t>
    <phoneticPr fontId="2" type="noConversion"/>
  </si>
  <si>
    <t>Muslim Friendly</t>
    <phoneticPr fontId="2" type="noConversion"/>
  </si>
  <si>
    <t>010-5472-9259</t>
    <phoneticPr fontId="2" type="noConversion"/>
  </si>
  <si>
    <t>hajisbpk@yahoo.com</t>
    <phoneticPr fontId="2" type="noConversion"/>
  </si>
  <si>
    <t>010-8753-9660</t>
    <phoneticPr fontId="2" type="noConversion"/>
  </si>
  <si>
    <t>dongman.kim@daemyung.com</t>
    <phoneticPr fontId="2" type="noConversion"/>
  </si>
  <si>
    <t xml:space="preserve">rose282@lotte.net </t>
    <phoneticPr fontId="2" type="noConversion"/>
  </si>
  <si>
    <t>010-9238-7261</t>
    <phoneticPr fontId="2" type="noConversion"/>
  </si>
  <si>
    <t>서울 강동구 암사 2동 504-38</t>
    <phoneticPr fontId="2" type="noConversion"/>
  </si>
  <si>
    <t>서울 중구 소공로 119, 더플라자포텔 2층</t>
    <phoneticPr fontId="3" type="noConversion"/>
  </si>
  <si>
    <t>SHARPCOOK@HANWHA.COM</t>
    <phoneticPr fontId="2" type="noConversion"/>
  </si>
  <si>
    <t>서울 강남구 언주로 415 ( 역삼동 721-37 유일빌딩 1층)</t>
    <phoneticPr fontId="2" type="noConversion"/>
  </si>
  <si>
    <t>ganeshk@naver.com</t>
    <phoneticPr fontId="2" type="noConversion"/>
  </si>
  <si>
    <t>경기 부천시 상동로 105 (부흥로 402번길 45 2층)</t>
    <phoneticPr fontId="3" type="noConversion"/>
  </si>
  <si>
    <t>서울 성북구 인촌로24길 6 (문원빌딩 3층)</t>
    <phoneticPr fontId="2" type="noConversion"/>
  </si>
  <si>
    <t>인천시 연수구 옥련로 31, 1층</t>
    <phoneticPr fontId="3" type="noConversion"/>
  </si>
  <si>
    <t>kp4848@yahoo.com</t>
    <phoneticPr fontId="2" type="noConversion"/>
  </si>
  <si>
    <t>nepal4848@gmail.com</t>
    <phoneticPr fontId="2" type="noConversion"/>
  </si>
  <si>
    <t>서울 용산구 이태원동 137-56, 지하1층</t>
    <phoneticPr fontId="2" type="noConversion"/>
  </si>
  <si>
    <t>경기 가평군 가평읍 북한강변로 1037 (달전리 110-1)</t>
    <phoneticPr fontId="2" type="noConversion"/>
  </si>
  <si>
    <t>chespileedel@naver.com</t>
    <phoneticPr fontId="2" type="noConversion"/>
  </si>
  <si>
    <t>café@india.co.kr</t>
    <phoneticPr fontId="2" type="noConversion"/>
  </si>
  <si>
    <t>Artshopmiso3210@naver.com</t>
    <phoneticPr fontId="2" type="noConversion"/>
  </si>
  <si>
    <t>강원 춘천시 충혼길8번길 4(퇴게동 627-7)</t>
    <phoneticPr fontId="3" type="noConversion"/>
  </si>
  <si>
    <t>010-4930-0047</t>
    <phoneticPr fontId="2" type="noConversion"/>
  </si>
  <si>
    <t>서울 강남구 역삼로98길 23(대치동 983번지 일동빌딩 별관 B1)</t>
    <phoneticPr fontId="3" type="noConversion"/>
  </si>
  <si>
    <t>서울 마포구 월드컵북로1길 50(서교동 375-5)</t>
    <phoneticPr fontId="2" type="noConversion"/>
  </si>
  <si>
    <t>강원 춘천시 충혼길 8번길 2(퇴계동 627-4)</t>
    <phoneticPr fontId="3" type="noConversion"/>
  </si>
  <si>
    <t>서울 종로구 청계천로 279, 2층</t>
    <phoneticPr fontId="2" type="noConversion"/>
  </si>
  <si>
    <t>대구 수성구 달구벌대로 3224 2층</t>
    <phoneticPr fontId="2" type="noConversion"/>
  </si>
  <si>
    <t>tajmahal_in@naver.com</t>
    <phoneticPr fontId="2" type="noConversion"/>
  </si>
  <si>
    <t>경기 안산시 단원구 원곡동 792-29</t>
    <phoneticPr fontId="2" type="noConversion"/>
  </si>
  <si>
    <t>서울 중구 소공로 119, 더플라자호텔 2층</t>
    <phoneticPr fontId="2" type="noConversion"/>
  </si>
  <si>
    <t>lucy.lim@marriot.com</t>
    <phoneticPr fontId="2" type="noConversion"/>
  </si>
  <si>
    <t>대구 달서구 상화북로 196-14(상인동 1553-4)</t>
    <phoneticPr fontId="2" type="noConversion"/>
  </si>
  <si>
    <t>서울 용산구 우사단로 42, 정은빌딩 1층</t>
    <phoneticPr fontId="2" type="noConversion"/>
  </si>
  <si>
    <t xml:space="preserve">potalawin@hanmail.net </t>
    <phoneticPr fontId="2" type="noConversion"/>
  </si>
  <si>
    <t>서울 중구 을지로 30 , 롯데호텔 신관 35층</t>
    <phoneticPr fontId="2" type="noConversion"/>
  </si>
  <si>
    <t>rose2822@lotte.net</t>
    <phoneticPr fontId="2" type="noConversion"/>
  </si>
  <si>
    <t>010-5133-1486</t>
    <phoneticPr fontId="2" type="noConversion"/>
  </si>
  <si>
    <t>010-3560-3033</t>
    <phoneticPr fontId="2" type="noConversion"/>
  </si>
  <si>
    <t>052-267-4062</t>
    <phoneticPr fontId="2" type="noConversion"/>
  </si>
  <si>
    <t>054-772-0014</t>
    <phoneticPr fontId="2" type="noConversion"/>
  </si>
  <si>
    <t>02-793-6144</t>
    <phoneticPr fontId="2" type="noConversion"/>
  </si>
  <si>
    <t>070-4209-3391</t>
    <phoneticPr fontId="2" type="noConversion"/>
  </si>
  <si>
    <t>02-793-4323</t>
    <phoneticPr fontId="2" type="noConversion"/>
  </si>
  <si>
    <t>NIMAT</t>
    <phoneticPr fontId="2" type="noConversion"/>
  </si>
  <si>
    <t>Dongmun restaurant</t>
    <phoneticPr fontId="2" type="noConversion"/>
  </si>
  <si>
    <t>마칸레스토랑</t>
    <phoneticPr fontId="2" type="noConversion"/>
  </si>
  <si>
    <t>Makan restaurant</t>
    <phoneticPr fontId="2" type="noConversion"/>
  </si>
  <si>
    <t>미스터케밥</t>
    <phoneticPr fontId="2" type="noConversion"/>
  </si>
  <si>
    <t>Mr.Kebab</t>
    <phoneticPr fontId="2" type="noConversion"/>
  </si>
  <si>
    <t>술탄케밥</t>
    <phoneticPr fontId="2" type="noConversion"/>
  </si>
  <si>
    <t>sultan kebab</t>
    <phoneticPr fontId="2" type="noConversion"/>
  </si>
  <si>
    <t>쌀람</t>
    <phoneticPr fontId="2" type="noConversion"/>
  </si>
  <si>
    <t xml:space="preserve"> Salam Turkish Restaurant</t>
    <phoneticPr fontId="2" type="noConversion"/>
  </si>
  <si>
    <t>Istanbul delight</t>
    <phoneticPr fontId="2" type="noConversion"/>
  </si>
  <si>
    <t>이드</t>
    <phoneticPr fontId="2" type="noConversion"/>
  </si>
  <si>
    <t>케르반 음식점</t>
    <phoneticPr fontId="2" type="noConversion"/>
  </si>
  <si>
    <t>Kervan Express cuisine</t>
    <phoneticPr fontId="2" type="noConversion"/>
  </si>
  <si>
    <t>케르반(판교점)</t>
    <phoneticPr fontId="2" type="noConversion"/>
  </si>
  <si>
    <t>Kervan Turkish Restaurant</t>
    <phoneticPr fontId="2" type="noConversion"/>
  </si>
  <si>
    <t>Kerven tukish restaurant</t>
    <phoneticPr fontId="2" type="noConversion"/>
  </si>
  <si>
    <t>테라스 그린</t>
    <phoneticPr fontId="2" type="noConversion"/>
  </si>
  <si>
    <t xml:space="preserve">Terrace Green  </t>
    <phoneticPr fontId="2" type="noConversion"/>
  </si>
  <si>
    <t>PASHA Turkish Restaurant (Itaewon)</t>
    <phoneticPr fontId="2" type="noConversion"/>
  </si>
  <si>
    <t>(주)강가 무교</t>
    <phoneticPr fontId="2" type="noConversion"/>
  </si>
  <si>
    <t>Durga</t>
  </si>
  <si>
    <t>Murasaki</t>
  </si>
  <si>
    <t xml:space="preserve">punjab Indian restaurant </t>
    <phoneticPr fontId="2" type="noConversion"/>
  </si>
  <si>
    <t xml:space="preserve">INSARANG </t>
    <phoneticPr fontId="2" type="noConversion"/>
  </si>
  <si>
    <t>possess</t>
    <phoneticPr fontId="2" type="noConversion"/>
  </si>
  <si>
    <t xml:space="preserve">Touch The Sky  </t>
    <phoneticPr fontId="2" type="noConversion"/>
  </si>
  <si>
    <t>Shuchiku</t>
    <phoneticPr fontId="2" type="noConversion"/>
  </si>
  <si>
    <t>The seven aquare</t>
    <phoneticPr fontId="2" type="noConversion"/>
  </si>
  <si>
    <t>Tuscany</t>
    <phoneticPr fontId="2" type="noConversion"/>
  </si>
  <si>
    <t xml:space="preserve">Om Restaurant Mapo.Gongdeuk  </t>
    <phoneticPr fontId="2" type="noConversion"/>
  </si>
  <si>
    <t>Om Restaurant Gwanghwamun</t>
    <phoneticPr fontId="2" type="noConversion"/>
  </si>
  <si>
    <t>Om Restaurant &amp;Café</t>
    <phoneticPr fontId="2" type="noConversion"/>
  </si>
  <si>
    <t>Peninsula</t>
    <phoneticPr fontId="2" type="noConversion"/>
  </si>
  <si>
    <t xml:space="preserve"> Pierre Gagnaire a Seoul</t>
    <phoneticPr fontId="2" type="noConversion"/>
  </si>
  <si>
    <t xml:space="preserve">Persian Palace   </t>
    <phoneticPr fontId="2" type="noConversion"/>
  </si>
  <si>
    <t>Sushihiroba yeoksam branch</t>
    <phoneticPr fontId="2" type="noConversion"/>
  </si>
  <si>
    <t>chaegundaam</t>
    <phoneticPr fontId="2" type="noConversion"/>
  </si>
  <si>
    <t xml:space="preserve">AANGAN RESTAURANT  </t>
    <phoneticPr fontId="2" type="noConversion"/>
  </si>
  <si>
    <t xml:space="preserve">ACUBE HOTEL  </t>
    <phoneticPr fontId="2" type="noConversion"/>
  </si>
  <si>
    <t>Potala Restaurant</t>
    <phoneticPr fontId="2" type="noConversion"/>
  </si>
  <si>
    <t>Hotel Prima Seoul</t>
    <phoneticPr fontId="2" type="noConversion"/>
  </si>
  <si>
    <t xml:space="preserve">Park Cafe </t>
    <phoneticPr fontId="2" type="noConversion"/>
  </si>
  <si>
    <t>Tavolo 24</t>
    <phoneticPr fontId="2" type="noConversion"/>
  </si>
  <si>
    <t xml:space="preserve">YoongaMyeongga  </t>
    <phoneticPr fontId="2" type="noConversion"/>
  </si>
  <si>
    <t>Walking On The Cloud</t>
    <phoneticPr fontId="2" type="noConversion"/>
  </si>
  <si>
    <t>chunsa daegutang</t>
    <phoneticPr fontId="2" type="noConversion"/>
  </si>
  <si>
    <t>CASABLANCA</t>
    <phoneticPr fontId="2" type="noConversion"/>
  </si>
  <si>
    <t>ChezNous Restaurant</t>
    <phoneticPr fontId="2" type="noConversion"/>
  </si>
  <si>
    <t>Provence</t>
    <phoneticPr fontId="2" type="noConversion"/>
  </si>
  <si>
    <t>HYANG TO(Korean Restaurant)</t>
    <phoneticPr fontId="2" type="noConversion"/>
  </si>
  <si>
    <t xml:space="preserve">Tajmahal </t>
    <phoneticPr fontId="2" type="noConversion"/>
  </si>
  <si>
    <t>secil</t>
    <phoneticPr fontId="2" type="noConversion"/>
  </si>
  <si>
    <t xml:space="preserve">wonjo halmaebokguk  </t>
    <phoneticPr fontId="2" type="noConversion"/>
  </si>
  <si>
    <t>Durga</t>
    <phoneticPr fontId="2" type="noConversion"/>
  </si>
  <si>
    <t>Tajmahal In Korea</t>
    <phoneticPr fontId="2" type="noConversion"/>
  </si>
  <si>
    <t xml:space="preserve">Hello India-Alwaha   </t>
    <phoneticPr fontId="2" type="noConversion"/>
  </si>
  <si>
    <t>White house</t>
    <phoneticPr fontId="2" type="noConversion"/>
  </si>
  <si>
    <t>hurgsiru</t>
    <phoneticPr fontId="2" type="noConversion"/>
  </si>
  <si>
    <t>New Saladdin</t>
    <phoneticPr fontId="2" type="noConversion"/>
  </si>
  <si>
    <t>Cappadocia</t>
    <phoneticPr fontId="2" type="noConversion"/>
  </si>
  <si>
    <t>펀자브인도레스토랑</t>
    <phoneticPr fontId="2" type="noConversion"/>
  </si>
  <si>
    <t>Punjab indian restaurant</t>
    <phoneticPr fontId="2" type="noConversion"/>
  </si>
  <si>
    <t xml:space="preserve">New Tajmahal </t>
    <phoneticPr fontId="2" type="noConversion"/>
  </si>
  <si>
    <t>MURREE MUSLIM FOOD</t>
    <phoneticPr fontId="2" type="noConversion"/>
  </si>
  <si>
    <t>봄베그릴</t>
    <phoneticPr fontId="2" type="noConversion"/>
  </si>
  <si>
    <t>Bombay Grill</t>
    <phoneticPr fontId="2" type="noConversion"/>
  </si>
  <si>
    <t xml:space="preserve">suembu </t>
    <phoneticPr fontId="2" type="noConversion"/>
  </si>
  <si>
    <t>OTSAL</t>
    <phoneticPr fontId="2" type="noConversion"/>
  </si>
  <si>
    <t>오세계향</t>
    <phoneticPr fontId="2" type="noConversion"/>
  </si>
  <si>
    <t>Osegyehyang</t>
    <phoneticPr fontId="2" type="noConversion"/>
  </si>
  <si>
    <t>아그라타즈</t>
    <phoneticPr fontId="2" type="noConversion"/>
  </si>
  <si>
    <t>Agrataj</t>
    <phoneticPr fontId="2" type="noConversion"/>
  </si>
  <si>
    <t>annapurnarest.</t>
    <phoneticPr fontId="2" type="noConversion"/>
  </si>
  <si>
    <t>annapurnarest.</t>
    <phoneticPr fontId="2" type="noConversion"/>
  </si>
  <si>
    <t>Usmania</t>
    <phoneticPr fontId="2" type="noConversion"/>
  </si>
  <si>
    <t>Kitchens of India</t>
    <phoneticPr fontId="2" type="noConversion"/>
  </si>
  <si>
    <t>타지</t>
    <phoneticPr fontId="2" type="noConversion"/>
  </si>
  <si>
    <t>Taj</t>
    <phoneticPr fontId="2" type="noConversion"/>
  </si>
  <si>
    <t>TANDOORI KHA</t>
    <phoneticPr fontId="2" type="noConversion"/>
  </si>
  <si>
    <t>포렌 레스토랑</t>
    <phoneticPr fontId="2" type="noConversion"/>
  </si>
  <si>
    <t>FOREIGN RESTAURANT</t>
    <phoneticPr fontId="2" type="noConversion"/>
  </si>
  <si>
    <t>데이라</t>
    <phoneticPr fontId="2" type="noConversion"/>
  </si>
  <si>
    <t>DEIRA</t>
    <phoneticPr fontId="2" type="noConversion"/>
  </si>
  <si>
    <t>주소(영문)</t>
    <phoneticPr fontId="2" type="noConversion"/>
  </si>
  <si>
    <t>272, Gonghang-ro, Jung-gu, Incheon, Korea</t>
  </si>
  <si>
    <t>주요메뉴(영문)</t>
    <phoneticPr fontId="2" type="noConversion"/>
  </si>
  <si>
    <t>1, Namisum-gil, Namsan-myeon, Chuncheon-si, Gangwon-do, Korea</t>
  </si>
  <si>
    <t>508, Nonhyeon-ro, Gangnam-gu, Seoul, Korea</t>
  </si>
  <si>
    <t>331, Gangnam-daero, Seocho-gu, Seoul, Korea</t>
  </si>
  <si>
    <t>640, Eonju-ro, Gangnam-gu, Seoul, Korea</t>
  </si>
  <si>
    <t>147-12, Gasan-ro, Geumcheon-gu, Seoul, Korea</t>
  </si>
  <si>
    <t>145, Pangyoyeok-ro, Bundang-gu, Seongnam-si, Gyeonggi-do, Korea</t>
  </si>
  <si>
    <t>11, Seocho-daero 74-gil, Seocho-gu, Seoul, Korea</t>
  </si>
  <si>
    <t>67, Suha-dong, Jung-gu, Seoul, Korea</t>
  </si>
  <si>
    <t>경기 용인시 기흥구 민속촌로 90</t>
    <phoneticPr fontId="2" type="noConversion"/>
  </si>
  <si>
    <t>90, Minsokchon-ro, Giheung-gu, Yongin-si, Gyeonggi-do, Korea</t>
  </si>
  <si>
    <t>27-6, Yangpyeong-dong 4-ga, Yeongdeungpo-gu, Seoul, Korea</t>
  </si>
  <si>
    <t>서울특별시 영등포구 양평동4가 27-6</t>
  </si>
  <si>
    <t>43, Daehak-ro 11-gil, Jongno-gu, Seoul, Korea</t>
  </si>
  <si>
    <t>95-1, Chebu-dong, Jongno-gu, Seoul, Korea</t>
  </si>
  <si>
    <t>57-1, Seosomun-dong, Jung-gu, Seoul, Korea</t>
  </si>
  <si>
    <t>18, Imun-ro 30-gil, Dongdaemun-gu, Seoul, Korea</t>
  </si>
  <si>
    <t>9, Dongmak-ro, Mapo-gu, Seoul, Korea</t>
  </si>
  <si>
    <t>30, Eulji-ro, Jung-gu, Seoul, Korea</t>
  </si>
  <si>
    <t>119, Sogong-ro, Jung-gu, Seoul, Korea</t>
  </si>
  <si>
    <t>37, Gukjegeumyung-ro 2-gil, Yeongdeungpo-gu, Seoul, Korea</t>
  </si>
  <si>
    <t>45-2, Gwancheol-dong, Jongno-gu, Seoul, Korea</t>
  </si>
  <si>
    <t>21, Geumseong-ro, Gangneung-si, Gangwon-do, Korea</t>
  </si>
  <si>
    <t>19, Jong-ro, Jongno-gu, Seoul, Korea</t>
  </si>
  <si>
    <t>45, Mugyo-dong, Jung-gu, Seoul, Korea</t>
  </si>
  <si>
    <t>837, Gyeongin-ro, Yeongdeungpo-gu, Seoul, Korea</t>
  </si>
  <si>
    <t>100, Bidang-ro 109beon-gil, Seokseong-myeon, Buyeo-gun, Chungcheongnam-do, Korea</t>
  </si>
  <si>
    <t>46, Marine city 3-ro, Haeundae-gu, Busan, Korea</t>
  </si>
  <si>
    <t>1045, Bukhangangbyeon-ro, Gapyeong-eup, Gapyeong-gun, Gyeonggi-do, Korea</t>
  </si>
  <si>
    <t>68, Mapo-daero, Mapo-gu, Seoul, Korea</t>
  </si>
  <si>
    <t>262, Hanchigol-gil, Seo-myeon, Hongcheon-gun, Gangwon-do, Korea</t>
  </si>
  <si>
    <t>20, Usadan-ro 10-gil, Yongsan-gu, Seoul, Korea</t>
  </si>
  <si>
    <t>763-23, Hannam-dong, Yongsan-gu, Seoul, Korea</t>
    <phoneticPr fontId="2" type="noConversion"/>
  </si>
  <si>
    <t>30, Eulji-ro, Jung-gu, Seoul, Korea</t>
    <phoneticPr fontId="2" type="noConversion"/>
  </si>
  <si>
    <t>30, Eulji-ro, Jung-gu, Seoul, Korea</t>
    <phoneticPr fontId="2" type="noConversion"/>
  </si>
  <si>
    <t>127-2, Itaewon-dong, Yongsan-gu, Seoul, Korea</t>
  </si>
  <si>
    <t>359, Gangnam-daero, Seocho-gu, Seoul, Korea</t>
  </si>
  <si>
    <t>50, 63-ro, Yeongdeungpo-gu, Seoul, Korea</t>
  </si>
  <si>
    <t>서울 용산구 우사단로10길 11(이태원동 137-42)</t>
    <phoneticPr fontId="2" type="noConversion"/>
  </si>
  <si>
    <t>11, Usadan-ro 10-gil, Yongsan-gu, Seoul, Korea</t>
    <phoneticPr fontId="2" type="noConversion"/>
  </si>
  <si>
    <t>3-42, Inchon-ro 24-gil, Seongbuk-gu, Seoul, Korea</t>
  </si>
  <si>
    <t>27, Chilpae-ro, Jung-gu, Seoul, Korea</t>
    <phoneticPr fontId="2" type="noConversion"/>
  </si>
  <si>
    <t>서울 영등포구 선유로 250</t>
    <phoneticPr fontId="2" type="noConversion"/>
  </si>
  <si>
    <t>250, Seonyu-ro, Yeongdeungpo-gu, Seoul, Korea</t>
    <phoneticPr fontId="2" type="noConversion"/>
  </si>
  <si>
    <t>5, Dongho-ro 35-gil, Jung-gu, Seoul, Korea</t>
    <phoneticPr fontId="2" type="noConversion"/>
  </si>
  <si>
    <t>504-38, Amsa-dong, Gangdong-gu, Seoul, Korea</t>
    <phoneticPr fontId="2" type="noConversion"/>
  </si>
  <si>
    <t>119, Sogong-ro, Jung-gu, Seoul, Korea</t>
    <phoneticPr fontId="2" type="noConversion"/>
  </si>
  <si>
    <t>서울 용산구 보광로 126</t>
    <phoneticPr fontId="3" type="noConversion"/>
  </si>
  <si>
    <t>126, Bogwang-ro, Yongsan-gu, Seoul, Korea</t>
    <phoneticPr fontId="2" type="noConversion"/>
  </si>
  <si>
    <t>대구 중구 약령길 57</t>
    <phoneticPr fontId="2" type="noConversion"/>
  </si>
  <si>
    <t>57, Yangnyeong-gil, Jung-gu, Daegu, Korea</t>
  </si>
  <si>
    <t>서울 영등포구 63로 50</t>
    <phoneticPr fontId="2" type="noConversion"/>
  </si>
  <si>
    <t>경북 경산시 계양로 70</t>
    <phoneticPr fontId="2" type="noConversion"/>
  </si>
  <si>
    <t>70, Gyeyang-ro, Gyeongsan-si, Gyeongsangbuk-do, Korea</t>
    <phoneticPr fontId="2" type="noConversion"/>
  </si>
  <si>
    <t>415, Eonju-ro, Gangnam-gu, Seoul, Korea</t>
    <phoneticPr fontId="2" type="noConversion"/>
  </si>
  <si>
    <t>732-21, Hannam-dong, Yongsan-gu, Seoul, Korea</t>
    <phoneticPr fontId="2" type="noConversion"/>
  </si>
  <si>
    <t>서울 서대문구 대현동 90-24, 2층</t>
    <phoneticPr fontId="2" type="noConversion"/>
  </si>
  <si>
    <t>90-24, Daehyeon-dong, Seodaemun-gu, Seoul, Korea</t>
    <phoneticPr fontId="2" type="noConversion"/>
  </si>
  <si>
    <t>서울 종로구 창신동 174-1</t>
    <phoneticPr fontId="2" type="noConversion"/>
  </si>
  <si>
    <t>174-1, Changsin-dong, Jongno-gu, Seoul, Korea</t>
    <phoneticPr fontId="2" type="noConversion"/>
  </si>
  <si>
    <t xml:space="preserve">경기 수원시 팔달구 매산로20번길 9 </t>
    <phoneticPr fontId="2" type="noConversion"/>
  </si>
  <si>
    <t>9, Maesan-ro 20beon-gil, Paldal-gu, Suwon-si, Gyeonggi-do, Korea</t>
    <phoneticPr fontId="2" type="noConversion"/>
  </si>
  <si>
    <t>262, Hanchigol-gil, Seo-myeon, Hongcheon-gun, Gangwon-do, Korea</t>
    <phoneticPr fontId="2" type="noConversion"/>
  </si>
  <si>
    <t>6, Inchon-ro 24-gil, Seongbuk-gu, Seoul, Korea</t>
  </si>
  <si>
    <t>서울 종로구 인사동12길 14-5</t>
    <phoneticPr fontId="2" type="noConversion"/>
  </si>
  <si>
    <t>14-5, Insadong 12-gil, Jongno-gu, Seoul, Korea</t>
    <phoneticPr fontId="2" type="noConversion"/>
  </si>
  <si>
    <t>125-1, Samcheong-dong, Jongno-gu, Seoul, Korea</t>
    <phoneticPr fontId="2" type="noConversion"/>
  </si>
  <si>
    <t>16, Seohyeon-ro 210beon-gil, Bundang-gu, Seongnam-si, Gyeonggi-do, Korea</t>
    <phoneticPr fontId="2" type="noConversion"/>
  </si>
  <si>
    <t>204,HyunHae Plaza Sangdong, wonmi-gu, bucheon-si,gyeonggi-do,korea</t>
    <phoneticPr fontId="2" type="noConversion"/>
  </si>
  <si>
    <t>162-27,simgok 2(i)-dong, wonmi-gu, bucheon-si,gyeonggi-do,korea</t>
    <phoneticPr fontId="2" type="noConversion"/>
  </si>
  <si>
    <t>서울 종로구 신문로1가 2</t>
    <phoneticPr fontId="2" type="noConversion"/>
  </si>
  <si>
    <t>2, Sinmunno 1-ga, Jongno-gu, Seoul, Korea</t>
    <phoneticPr fontId="2" type="noConversion"/>
  </si>
  <si>
    <t>556, Dohwa-dong, Mapo-gu, Seoul, Korea</t>
    <phoneticPr fontId="2" type="noConversion"/>
  </si>
  <si>
    <t>137-56, Itaewon-dong, Yongsan-gu, Seoul, Korea</t>
    <phoneticPr fontId="2" type="noConversion"/>
  </si>
  <si>
    <t>50, 63-ro, Yeongdeungpo-gu, Seoul, Korea</t>
    <phoneticPr fontId="2" type="noConversion"/>
  </si>
  <si>
    <t>72, Namdaemunno 1-ga, Jung-gu, Seoul, Korea</t>
    <phoneticPr fontId="2" type="noConversion"/>
  </si>
  <si>
    <t>67, Usadan-ro 10-gil, Yongsan-gu, Seoul, Korea</t>
    <phoneticPr fontId="2" type="noConversion"/>
  </si>
  <si>
    <t>40, Usadan-ro 10-gil, Yongsan-gu, Seoul, Korea</t>
    <phoneticPr fontId="2" type="noConversion"/>
  </si>
  <si>
    <t>부산 해운대구 중1동 940-14</t>
    <phoneticPr fontId="3" type="noConversion"/>
  </si>
  <si>
    <t>940-14, Jung-dong, Haeundae-gu, Busan, Korea</t>
    <phoneticPr fontId="2" type="noConversion"/>
  </si>
  <si>
    <t>901-3, Dongsang-dong, Gimhae-si, Gyeongsangnam-do, Korea</t>
    <phoneticPr fontId="2" type="noConversion"/>
  </si>
  <si>
    <t>서울 종로구 인사동5길 20, 2층(관훈동, 오원빌딩)</t>
    <phoneticPr fontId="2" type="noConversion"/>
  </si>
  <si>
    <t>20, Insadong 5-gil, Jongno-gu, Seoul, Korea</t>
    <phoneticPr fontId="2" type="noConversion"/>
  </si>
  <si>
    <t>서울 종로구 인사동길 24, 2층</t>
    <phoneticPr fontId="2" type="noConversion"/>
  </si>
  <si>
    <t>24, Insadong-gil, Jongno-gu, Seoul, Korea</t>
    <phoneticPr fontId="2" type="noConversion"/>
  </si>
  <si>
    <t>48, Myeongdong 8ga-gil, Jung-gu, Seoul, Korea</t>
    <phoneticPr fontId="2" type="noConversion"/>
  </si>
  <si>
    <t>16-16, Yeonseo-ro 27-gil, Eunpyeong-gu, Seoul, Korea</t>
    <phoneticPr fontId="2" type="noConversion"/>
  </si>
  <si>
    <t>23, Yeoksam-ro 98-gil, Gangnam-gu, Seoul, Korea</t>
    <phoneticPr fontId="2" type="noConversion"/>
  </si>
  <si>
    <t>50, World Cup buk-ro 1-gil, Mapo-gu, Seoul, Korea</t>
    <phoneticPr fontId="2" type="noConversion"/>
  </si>
  <si>
    <t>2, Chunghon-gil 8beon-gil, Chuncheon-si, Gangwon-do, Korea</t>
    <phoneticPr fontId="2" type="noConversion"/>
  </si>
  <si>
    <t>35, Sinheung-ro, Yongsan-gu, Seoul, Korea</t>
    <phoneticPr fontId="2" type="noConversion"/>
  </si>
  <si>
    <t>152, Teheran-ro, Gangnam-gu, Seoul, Korea</t>
    <phoneticPr fontId="2" type="noConversion"/>
  </si>
  <si>
    <t>127-3, Itaewon-dong, Yongsan-gu, Seoul, Korea</t>
  </si>
  <si>
    <t>513, Yeongdong-daero, Gangnam-gu, Seoul, Korea</t>
    <phoneticPr fontId="2" type="noConversion"/>
  </si>
  <si>
    <t>3224, Dalgubeol-daero, Suseong-gu, Daegu, Korea</t>
    <phoneticPr fontId="2" type="noConversion"/>
  </si>
  <si>
    <t>336, Olympic-ro, Songpa-gu, Seoul, Korea</t>
    <phoneticPr fontId="2" type="noConversion"/>
  </si>
  <si>
    <t>279, Cheonggyecheon-ro, Jongno-gu, Seoul, Korea</t>
    <phoneticPr fontId="2" type="noConversion"/>
  </si>
  <si>
    <t>서울 중구 명동길 73</t>
    <phoneticPr fontId="2" type="noConversion"/>
  </si>
  <si>
    <t>73, Myeongdong-gil, Jung-gu, Seoul, Korea</t>
    <phoneticPr fontId="2" type="noConversion"/>
  </si>
  <si>
    <t>73, Hoam-ro 24-gil, Gwanak-gu, Seoul, Korea</t>
    <phoneticPr fontId="2" type="noConversion"/>
  </si>
  <si>
    <t>536, Dosan-daero, Gangnam-gu, Seoul, Korea</t>
    <phoneticPr fontId="2" type="noConversion"/>
  </si>
  <si>
    <t>74, Yongji-ro, Seongsan-gu, Changwon-si, Gyeongsangnam-do, Korea</t>
    <phoneticPr fontId="2" type="noConversion"/>
  </si>
  <si>
    <t>792-29, Wongok-dong, Danwon-gu, Ansan-si, Gyeonggi-do, Korea</t>
    <phoneticPr fontId="2" type="noConversion"/>
  </si>
  <si>
    <t>부산 금정구 금단로 113-13</t>
    <phoneticPr fontId="2" type="noConversion"/>
  </si>
  <si>
    <t>113-13, Geumdan-ro, Geumjeong-gu, Busan, Korea</t>
    <phoneticPr fontId="2" type="noConversion"/>
  </si>
  <si>
    <t>31, Ongnyeon-ro, Yeonsu-gu, Incheon, Korea</t>
    <phoneticPr fontId="2" type="noConversion"/>
  </si>
  <si>
    <t>서울 성북구 동선동1가 93</t>
    <phoneticPr fontId="3" type="noConversion"/>
  </si>
  <si>
    <t>93, Dongseon-dong 1-ga, Seongbuk-gu, Seoul, Korea</t>
    <phoneticPr fontId="2" type="noConversion"/>
  </si>
  <si>
    <t>서울 중구 명동1가 32</t>
    <phoneticPr fontId="2" type="noConversion"/>
  </si>
  <si>
    <t>32, Myeong-dong 1-ga, Jung-gu, Seoul, Korea</t>
    <phoneticPr fontId="2" type="noConversion"/>
  </si>
  <si>
    <t>1721-4, Sindang-dong, Dalseo-gu, Daegu, Korea</t>
    <phoneticPr fontId="2" type="noConversion"/>
  </si>
  <si>
    <t>충남 천안시 동남구 버들로 10, 2층</t>
    <phoneticPr fontId="2" type="noConversion"/>
  </si>
  <si>
    <t>10, Beodeul-ro, Dongnam-gu, Cheonan-si, Chungcheongnam-do, Korea</t>
    <phoneticPr fontId="2" type="noConversion"/>
  </si>
  <si>
    <t>대구 북구 대학로 79</t>
    <phoneticPr fontId="3" type="noConversion"/>
  </si>
  <si>
    <t>79, Daehak-ro, Buk-gu, Daegu, Korea</t>
    <phoneticPr fontId="2" type="noConversion"/>
  </si>
  <si>
    <t>부산 기장군 기장읍 차성로451번길 28</t>
    <phoneticPr fontId="3" type="noConversion"/>
  </si>
  <si>
    <t>28, Chaseong-ro 451beon-gil, Gijang-eup, Gijang-gun, Busan, Korea</t>
    <phoneticPr fontId="2" type="noConversion"/>
  </si>
  <si>
    <t>35-2, Gwancheol-dong, Jongno-gu, Seoul, Korea</t>
    <phoneticPr fontId="2" type="noConversion"/>
  </si>
  <si>
    <t>1037, Bukhangangbyeon-ro, Gapyeong-eup, Gapyeong-gun, Gyeonggi-do, Korea</t>
    <phoneticPr fontId="2" type="noConversion"/>
  </si>
  <si>
    <t>31, Gunam-ro, Haeundae-gu, Busan, Korea</t>
    <phoneticPr fontId="2" type="noConversion"/>
  </si>
  <si>
    <t>서울 영등포구 63로 50</t>
    <phoneticPr fontId="3" type="noConversion"/>
  </si>
  <si>
    <t>50, 63-ro, Yeongdeungpo-gu, Seoul, Korea</t>
    <phoneticPr fontId="2" type="noConversion"/>
  </si>
  <si>
    <t>119, Sogong-ro, Jung-gu, Seoul, Korea</t>
    <phoneticPr fontId="2" type="noConversion"/>
  </si>
  <si>
    <t>196-14, Sanghwabuk-ro, Dalseo-gu, Daegu, Korea</t>
    <phoneticPr fontId="2" type="noConversion"/>
  </si>
  <si>
    <t>189, Itaewon-ro, Yongsan-gu, Seoul, Korea</t>
    <phoneticPr fontId="2" type="noConversion"/>
  </si>
  <si>
    <t>8, Yeoui-daero, Yeongdeungpo-gu, Seoul, Korea</t>
    <phoneticPr fontId="2" type="noConversion"/>
  </si>
  <si>
    <t>서울 중구 을지로 30, 롯데호텔 신관 1층</t>
    <phoneticPr fontId="3" type="noConversion"/>
  </si>
  <si>
    <t>강원 홍천군 서면 한치골길 262</t>
    <phoneticPr fontId="2" type="noConversion"/>
  </si>
  <si>
    <t>서울 종로구 성균관로6길 9</t>
    <phoneticPr fontId="2" type="noConversion"/>
  </si>
  <si>
    <t>9, Sungkyunkwan-ro 6-gil, Jongno-gu, Seoul, Korea</t>
    <phoneticPr fontId="2" type="noConversion"/>
  </si>
  <si>
    <t>131, Bulguk-ro, Gyeongju-si, Gyeongsangbuk-do, Korea</t>
    <phoneticPr fontId="2" type="noConversion"/>
  </si>
  <si>
    <t xml:space="preserve">경북 경주시 원화로181번길 13-2 </t>
    <phoneticPr fontId="2" type="noConversion"/>
  </si>
  <si>
    <t>13-2, Wonhwa-ro 181beon-gil, Gyeongju-si, Gyeongsangbuk-do, Korea</t>
    <phoneticPr fontId="2" type="noConversion"/>
  </si>
  <si>
    <t>262, Hanchigol-gil, Seo-myeon, Hongcheon-gun, Gangwon-do, Korea</t>
    <phoneticPr fontId="2" type="noConversion"/>
  </si>
  <si>
    <t>부산 해운대구 중동 1383-9</t>
    <phoneticPr fontId="2" type="noConversion"/>
  </si>
  <si>
    <t>1383-9, Jung-dong, Haeundae-gu, Busan, Korea</t>
    <phoneticPr fontId="2" type="noConversion"/>
  </si>
  <si>
    <t>42, Usadan-ro, Yongsan-gu, Seoul, Korea</t>
    <phoneticPr fontId="2" type="noConversion"/>
  </si>
  <si>
    <t>1159-18, Bangeo-dong, Dong-gu, Ulsan, Korea</t>
    <phoneticPr fontId="2" type="noConversion"/>
  </si>
  <si>
    <t>Bulgogi, Chicken Stew, kimchi stew and Ginseng Chicken Soup</t>
    <phoneticPr fontId="2" type="noConversion"/>
  </si>
  <si>
    <t>Tandoori chicken, nan and curry</t>
    <phoneticPr fontId="2" type="noConversion"/>
  </si>
  <si>
    <t xml:space="preserve">뷔페, 버터치킨, 양고기, </t>
    <phoneticPr fontId="2" type="noConversion"/>
  </si>
  <si>
    <t>buffet, butter chicken, mutton</t>
    <phoneticPr fontId="2" type="noConversion"/>
  </si>
  <si>
    <t xml:space="preserve">curry, nan, Palak Paneer and Dal Tarka </t>
    <phoneticPr fontId="2" type="noConversion"/>
  </si>
  <si>
    <t>sushi and sashimi and  Rice with Beef</t>
    <phoneticPr fontId="2" type="noConversion"/>
  </si>
  <si>
    <t xml:space="preserve"> Chicken Rice Porridge, Vegetable Rice Porridge and Vegetable Salad</t>
    <phoneticPr fontId="2" type="noConversion"/>
  </si>
  <si>
    <t>닭죽, 야채죽, 야채샐러드</t>
    <phoneticPr fontId="2" type="noConversion"/>
  </si>
  <si>
    <t xml:space="preserve"> Puffer Fish Stew,  Spicy Puffer Fish Stew, Puffer sashmi </t>
    <phoneticPr fontId="2" type="noConversion"/>
  </si>
  <si>
    <t>복지리, 복매운탕, 복사시미</t>
    <phoneticPr fontId="2" type="noConversion"/>
  </si>
  <si>
    <t>buffet</t>
    <phoneticPr fontId="2" type="noConversion"/>
  </si>
  <si>
    <t>굴국밥, 굴만두</t>
    <phoneticPr fontId="2" type="noConversion"/>
  </si>
  <si>
    <t>Oyster Rice Soup, dumpling</t>
    <phoneticPr fontId="2" type="noConversion"/>
  </si>
  <si>
    <t>sushi, Japanese food and Kaiseki</t>
    <phoneticPr fontId="2" type="noConversion"/>
  </si>
  <si>
    <t>더덕정식, 비빔밥</t>
    <phoneticPr fontId="2" type="noConversion"/>
  </si>
  <si>
    <t xml:space="preserve">deodeok and bibimbap </t>
    <phoneticPr fontId="2" type="noConversion"/>
  </si>
  <si>
    <t>초밥, 데마끼</t>
    <phoneticPr fontId="2" type="noConversion"/>
  </si>
  <si>
    <t>sushi and Temaki Sushi</t>
    <phoneticPr fontId="2" type="noConversion"/>
  </si>
  <si>
    <t>Samosas, Tandoori chicken, chicken curry and Prawn curry</t>
    <phoneticPr fontId="2" type="noConversion"/>
  </si>
  <si>
    <t>탄두리치킨, 사모사, 케밥</t>
    <phoneticPr fontId="2" type="noConversion"/>
  </si>
  <si>
    <t>Tandoori chicken, Samosas, and  Kebob</t>
    <phoneticPr fontId="2" type="noConversion"/>
  </si>
  <si>
    <t xml:space="preserve">buffet, jeongol, stew and black-bean-sauce noodles </t>
    <phoneticPr fontId="2" type="noConversion"/>
  </si>
  <si>
    <t>butter chicken makhani and tikka masala</t>
    <phoneticPr fontId="2" type="noConversion"/>
  </si>
  <si>
    <t>버터치킨마카니, 티카마살라</t>
    <phoneticPr fontId="2" type="noConversion"/>
  </si>
  <si>
    <t>비빔밥, 표고버섯</t>
    <phoneticPr fontId="2" type="noConversion"/>
  </si>
  <si>
    <t>bibimbap and shiitake</t>
    <phoneticPr fontId="2" type="noConversion"/>
  </si>
  <si>
    <t>난, 커리</t>
    <phoneticPr fontId="2" type="noConversion"/>
  </si>
  <si>
    <t>Nan and curry</t>
    <phoneticPr fontId="2" type="noConversion"/>
  </si>
  <si>
    <t>curry and Tandoori chicken</t>
    <phoneticPr fontId="2" type="noConversion"/>
  </si>
  <si>
    <t>nan, curry and Tandoori chicken</t>
    <phoneticPr fontId="2" type="noConversion"/>
  </si>
  <si>
    <t>curry and Tandoori chicken</t>
    <phoneticPr fontId="2" type="noConversion"/>
  </si>
  <si>
    <t xml:space="preserve">Tandoori chicken, Mutton Tikka, curry and Biryani </t>
    <phoneticPr fontId="2" type="noConversion"/>
  </si>
  <si>
    <t xml:space="preserve">steak, lobster and vegetarian </t>
    <phoneticPr fontId="2" type="noConversion"/>
  </si>
  <si>
    <t>스테이크, 랍스터, 베지테리안</t>
    <phoneticPr fontId="2" type="noConversion"/>
  </si>
  <si>
    <t xml:space="preserve"> Korean Table d'hote and fish dish </t>
    <phoneticPr fontId="2" type="noConversion"/>
  </si>
  <si>
    <t xml:space="preserve"> Spicy Puffer Fish Stew and Puffer Fish Stew</t>
    <phoneticPr fontId="2" type="noConversion"/>
  </si>
  <si>
    <t>curry and Tandoori chicken</t>
    <phoneticPr fontId="2" type="noConversion"/>
  </si>
  <si>
    <t>curry, Tandoori chicken and nan</t>
    <phoneticPr fontId="2" type="noConversion"/>
  </si>
  <si>
    <t>Snacks, Sweet chili Dish,  탄두리치킨</t>
    <phoneticPr fontId="2" type="noConversion"/>
  </si>
  <si>
    <t>Snacks, Sweet chili Dish and Tandoori chicken</t>
    <phoneticPr fontId="2" type="noConversion"/>
  </si>
  <si>
    <t>bibimbap and Stir-fried Glass Noodles and burdock</t>
    <phoneticPr fontId="2" type="noConversion"/>
  </si>
  <si>
    <t>비빔밥, 우엉잡채</t>
    <phoneticPr fontId="2" type="noConversion"/>
  </si>
  <si>
    <t xml:space="preserve"> chicken soup with ginseng</t>
    <phoneticPr fontId="2" type="noConversion"/>
  </si>
  <si>
    <t>치킨커리, 버터난</t>
    <phoneticPr fontId="2" type="noConversion"/>
  </si>
  <si>
    <t>chicken curry and butter nan</t>
    <phoneticPr fontId="2" type="noConversion"/>
  </si>
  <si>
    <t>닭갈비, 닭내장, 막국수</t>
    <phoneticPr fontId="2" type="noConversion"/>
  </si>
  <si>
    <t>vegetarian food</t>
    <phoneticPr fontId="2" type="noConversion"/>
  </si>
  <si>
    <t>채정식</t>
    <phoneticPr fontId="2" type="noConversion"/>
  </si>
  <si>
    <t>Spicy Stir-fried Chicken, chicken giblets and buckwheat noodles</t>
    <phoneticPr fontId="2" type="noConversion"/>
  </si>
  <si>
    <t>샌드위치, 모로칸치킨, 쉬림프샌드위치</t>
    <phoneticPr fontId="2" type="noConversion"/>
  </si>
  <si>
    <t>sandwich, Moroccan chicken and shrimp sandwich</t>
    <phoneticPr fontId="2" type="noConversion"/>
  </si>
  <si>
    <t>탄두리치킨, 커리, 난</t>
    <phoneticPr fontId="2" type="noConversion"/>
  </si>
  <si>
    <t xml:space="preserve">탄두리치킨, 치킨커리, 브리야니 </t>
    <phoneticPr fontId="2" type="noConversion"/>
  </si>
  <si>
    <t>Tandoori chicken, curry and Biryani</t>
    <phoneticPr fontId="2" type="noConversion"/>
  </si>
  <si>
    <t>buffet, chicken and sushi</t>
    <phoneticPr fontId="2" type="noConversion"/>
  </si>
  <si>
    <t>curry, nan and chicken</t>
    <phoneticPr fontId="2" type="noConversion"/>
  </si>
  <si>
    <t>indian curry, nan and samosa</t>
    <phoneticPr fontId="2" type="noConversion"/>
  </si>
  <si>
    <t>인도커리, 난, 사모사</t>
    <phoneticPr fontId="2" type="noConversion"/>
  </si>
  <si>
    <t>Soups containing vegetable and corn pottage</t>
    <phoneticPr fontId="2" type="noConversion"/>
  </si>
  <si>
    <t>스테이크, 랍스터, 할랄미트, 해산물</t>
    <phoneticPr fontId="2" type="noConversion"/>
  </si>
  <si>
    <t xml:space="preserve">steak, lobster, halal meat and seafood </t>
    <phoneticPr fontId="2" type="noConversion"/>
  </si>
  <si>
    <t>pasta and steak</t>
    <phoneticPr fontId="2" type="noConversion"/>
  </si>
  <si>
    <t>Pollack Soup and Pacific octopus stew</t>
    <phoneticPr fontId="2" type="noConversion"/>
  </si>
  <si>
    <t>동태탕, 낙지동태찜</t>
    <phoneticPr fontId="2" type="noConversion"/>
  </si>
  <si>
    <t xml:space="preserve">pasta </t>
    <phoneticPr fontId="2" type="noConversion"/>
  </si>
  <si>
    <t>pasta, pizza, steak and coffee</t>
    <phoneticPr fontId="2" type="noConversion"/>
  </si>
  <si>
    <t>Wild Vegetable Bibimbap and Steamed Rice Wrapped in a Lotus Leaf</t>
    <phoneticPr fontId="2" type="noConversion"/>
  </si>
  <si>
    <t>Kebob</t>
    <phoneticPr fontId="2" type="noConversion"/>
  </si>
  <si>
    <t>barbecue, curry and nan</t>
    <phoneticPr fontId="2" type="noConversion"/>
  </si>
  <si>
    <t>바비큐, 카레, 난</t>
    <phoneticPr fontId="2" type="noConversion"/>
  </si>
  <si>
    <t>Kebob</t>
    <phoneticPr fontId="2" type="noConversion"/>
  </si>
  <si>
    <t>Hangover Soup, stew and Spicy Stir-fried Chicken</t>
    <phoneticPr fontId="2" type="noConversion"/>
  </si>
  <si>
    <t>닭갈비, 막국수, 메밀전병, 감자전</t>
    <phoneticPr fontId="2" type="noConversion"/>
  </si>
  <si>
    <t xml:space="preserve"> Spicy Stir-fried Chicken, buckwheat pancakes, buckwheat noodles and  Potato Pancake</t>
    <phoneticPr fontId="2" type="noConversion"/>
  </si>
  <si>
    <t>Tandoori chicken, curry and nan</t>
    <phoneticPr fontId="2" type="noConversion"/>
  </si>
  <si>
    <t>난, 커리, 탄두리치킨</t>
    <phoneticPr fontId="2" type="noConversion"/>
  </si>
  <si>
    <t xml:space="preserve">duck dish </t>
    <phoneticPr fontId="2" type="noConversion"/>
  </si>
  <si>
    <t xml:space="preserve"> Tandoori chicken, nan, indian rice and Vegetable Salad </t>
    <phoneticPr fontId="2" type="noConversion"/>
  </si>
  <si>
    <t>탄두리치킨, 난 , 커리</t>
    <phoneticPr fontId="2" type="noConversion"/>
  </si>
  <si>
    <t>Tandoori chicken, nan and curry</t>
    <phoneticPr fontId="2" type="noConversion"/>
  </si>
  <si>
    <t>curry, kabob and chciken barbecue</t>
    <phoneticPr fontId="2" type="noConversion"/>
  </si>
  <si>
    <t>barbecue, nan and curry</t>
    <phoneticPr fontId="2" type="noConversion"/>
  </si>
  <si>
    <t>바비큐, 난, 커리</t>
    <phoneticPr fontId="2" type="noConversion"/>
  </si>
  <si>
    <t>Potala chicken, fried rice, Mushroom curry, salad and soup</t>
    <phoneticPr fontId="2" type="noConversion"/>
  </si>
  <si>
    <t>nan, curry and Tandoori chicken</t>
    <phoneticPr fontId="2" type="noConversion"/>
  </si>
  <si>
    <t>curry and Tandoori chicken</t>
    <phoneticPr fontId="2" type="noConversion"/>
  </si>
  <si>
    <t>커리, 탄두리치킨</t>
    <phoneticPr fontId="2" type="noConversion"/>
  </si>
  <si>
    <t>파키스탄, 아랍, 한식</t>
    <phoneticPr fontId="2" type="noConversion"/>
  </si>
  <si>
    <t>Pakistan food, Arab food and korean food</t>
    <phoneticPr fontId="2" type="noConversion"/>
  </si>
  <si>
    <t>French cuisine</t>
    <phoneticPr fontId="2" type="noConversion"/>
  </si>
  <si>
    <t>curry and Tandoori chicken</t>
    <phoneticPr fontId="2" type="noConversion"/>
  </si>
  <si>
    <t xml:space="preserve">Bulgogi with Mushrooms and Ginseng Chicken Soup with Abalones </t>
    <phoneticPr fontId="2" type="noConversion"/>
  </si>
  <si>
    <t>chciken kabob</t>
    <phoneticPr fontId="2" type="noConversion"/>
  </si>
  <si>
    <t>치킨케밥</t>
    <phoneticPr fontId="2" type="noConversion"/>
  </si>
  <si>
    <t>Tandoori and nan</t>
    <phoneticPr fontId="2" type="noConversion"/>
  </si>
  <si>
    <t>탄두리, 난</t>
    <phoneticPr fontId="2" type="noConversion"/>
  </si>
  <si>
    <t>번호</t>
    <phoneticPr fontId="3" type="noConversion"/>
  </si>
  <si>
    <t>업체명(Korean)</t>
    <phoneticPr fontId="3" type="noConversion"/>
  </si>
  <si>
    <t>업체명(영문명)</t>
    <phoneticPr fontId="3" type="noConversion"/>
  </si>
  <si>
    <t>주소</t>
    <phoneticPr fontId="2" type="noConversion"/>
  </si>
  <si>
    <t>연락처</t>
    <phoneticPr fontId="2" type="noConversion"/>
  </si>
  <si>
    <t>구분</t>
    <phoneticPr fontId="2" type="noConversion"/>
  </si>
  <si>
    <t>1차결과</t>
    <phoneticPr fontId="2" type="noConversion"/>
  </si>
  <si>
    <t>검증</t>
    <phoneticPr fontId="2" type="noConversion"/>
  </si>
  <si>
    <t>주요메뉴</t>
    <phoneticPr fontId="2" type="noConversion"/>
  </si>
  <si>
    <t>비고</t>
    <phoneticPr fontId="2" type="noConversion"/>
  </si>
  <si>
    <t>보고서</t>
    <phoneticPr fontId="2" type="noConversion"/>
  </si>
  <si>
    <t>일정</t>
    <phoneticPr fontId="3" type="noConversion"/>
  </si>
  <si>
    <t>심사원</t>
    <phoneticPr fontId="3" type="noConversion"/>
  </si>
  <si>
    <t>지역</t>
    <phoneticPr fontId="2" type="noConversion"/>
  </si>
  <si>
    <t>전화번호</t>
    <phoneticPr fontId="2" type="noConversion"/>
  </si>
  <si>
    <t>휴대폰</t>
    <phoneticPr fontId="2" type="noConversion"/>
  </si>
  <si>
    <t>이메일</t>
    <phoneticPr fontId="2" type="noConversion"/>
  </si>
  <si>
    <t>무슬림 쉐프</t>
    <phoneticPr fontId="2" type="noConversion"/>
  </si>
  <si>
    <t>알코올 판매</t>
    <phoneticPr fontId="2" type="noConversion"/>
  </si>
  <si>
    <t>할랄 메뉴 취급</t>
    <phoneticPr fontId="2" type="noConversion"/>
  </si>
  <si>
    <t>비할랄 육류사용</t>
    <phoneticPr fontId="2" type="noConversion"/>
  </si>
  <si>
    <t>돼지고기 취급</t>
    <phoneticPr fontId="2" type="noConversion"/>
  </si>
  <si>
    <t>최종분류</t>
    <phoneticPr fontId="2" type="noConversion"/>
  </si>
  <si>
    <t>논의 필요</t>
    <phoneticPr fontId="2" type="noConversion"/>
  </si>
  <si>
    <t>논의쟁점</t>
    <phoneticPr fontId="2" type="noConversion"/>
  </si>
  <si>
    <t>엑셀</t>
    <phoneticPr fontId="2" type="noConversion"/>
  </si>
  <si>
    <t>사진</t>
    <phoneticPr fontId="2" type="noConversion"/>
  </si>
  <si>
    <t>id</t>
    <phoneticPr fontId="2" type="noConversion"/>
  </si>
  <si>
    <t>관광호텔</t>
    <phoneticPr fontId="2" type="noConversion"/>
  </si>
  <si>
    <t>케르반레스토랑(이태원)</t>
    <phoneticPr fontId="2" type="noConversion"/>
  </si>
  <si>
    <t>대구탕</t>
    <phoneticPr fontId="2" type="noConversion"/>
  </si>
  <si>
    <t xml:space="preserve">불고기와 닭갈비를 메인으로한 한식세트 2종, 불고기김밥, 불닭김밥, 야채김밥 </t>
    <phoneticPr fontId="2" type="noConversion"/>
  </si>
  <si>
    <t>아시아 식당</t>
    <phoneticPr fontId="2" type="noConversion"/>
  </si>
  <si>
    <t>나시고랭, 치킨데리야끼, 김치 불고기 비빔밥, 김치낙지우동</t>
    <phoneticPr fontId="2" type="noConversion"/>
  </si>
  <si>
    <t>떡갈비, 불고기비빔밥, 마칸불고기, 오징어불고기</t>
    <phoneticPr fontId="2" type="noConversion"/>
  </si>
  <si>
    <t>케밥, 이스켄데르케밥, 필라프케밥, 터키아이스크림, 터키커피, 아이란</t>
    <phoneticPr fontId="2" type="noConversion"/>
  </si>
  <si>
    <t>케밥, 라이스랩 닭&amp;햄</t>
    <phoneticPr fontId="2" type="noConversion"/>
  </si>
  <si>
    <t>도네르케밥, 달랸코프테, 쌀람스페셜</t>
    <phoneticPr fontId="2" type="noConversion"/>
  </si>
  <si>
    <t>비빔밥, 소고기김치볶음밥, 소불고기, 오미자차, 유자차, 매실차</t>
    <phoneticPr fontId="2" type="noConversion"/>
  </si>
  <si>
    <t>서울 용산구 우사단로10길 40</t>
    <phoneticPr fontId="2" type="noConversion"/>
  </si>
  <si>
    <t>그리스, 터키음식</t>
    <phoneticPr fontId="2" type="noConversion"/>
  </si>
  <si>
    <t>터키음식</t>
    <phoneticPr fontId="2" type="noConversion"/>
  </si>
  <si>
    <t>터키식 버거, 터키 전통과자, 전통디저트, 터키식아이스크림</t>
    <phoneticPr fontId="2" type="noConversion"/>
  </si>
  <si>
    <t>치킨쉬시케밥, 양고기 쉬시케밥, 믹스 피데, 바클라바</t>
    <phoneticPr fontId="2" type="noConversion"/>
  </si>
  <si>
    <t>인도음식</t>
    <phoneticPr fontId="2" type="noConversion"/>
  </si>
  <si>
    <t>이스림케밥, 규베취, 싸츠카브르마</t>
    <phoneticPr fontId="2" type="noConversion"/>
  </si>
  <si>
    <t>치킨쉬시케밥, 머쉬룸 치즈 피데, 믹스그릴 케밥</t>
    <phoneticPr fontId="2" type="noConversion"/>
  </si>
  <si>
    <t>커리, 샐러드, 난 바비큐, 음료</t>
    <phoneticPr fontId="2" type="noConversion"/>
  </si>
  <si>
    <t>일부 비할랄</t>
    <phoneticPr fontId="2" type="noConversion"/>
  </si>
  <si>
    <t>초계국수, 생굴반계탕</t>
    <phoneticPr fontId="2" type="noConversion"/>
  </si>
  <si>
    <t>스시바</t>
  </si>
  <si>
    <t>페르시안퀸</t>
  </si>
  <si>
    <t>한참치</t>
  </si>
  <si>
    <t>인디아테이스트</t>
  </si>
  <si>
    <t>작은인디아</t>
  </si>
  <si>
    <t>에베레스트</t>
  </si>
  <si>
    <t>안산 러빙헛</t>
  </si>
  <si>
    <t>참한상</t>
  </si>
  <si>
    <t>충무할매낙지</t>
  </si>
  <si>
    <t>운채</t>
  </si>
  <si>
    <t>장수횟집</t>
  </si>
  <si>
    <t>서울 성북구 안암동5가 86-132</t>
    <phoneticPr fontId="3" type="noConversion"/>
  </si>
  <si>
    <t>서울 용산구 회나무로44길 40</t>
    <phoneticPr fontId="2" type="noConversion"/>
  </si>
  <si>
    <t xml:space="preserve">서울 중랑구 묵동 171-4 </t>
    <phoneticPr fontId="2" type="noConversion"/>
  </si>
  <si>
    <t xml:space="preserve">서울 종로구 인사동5길 20 </t>
    <phoneticPr fontId="2" type="noConversion"/>
  </si>
  <si>
    <t>서울 종로구 인사동길 27 서울 종로구 인사동길 27</t>
  </si>
  <si>
    <t>경기 용인시 기흥구 보정동 1184-4 경기 용인시 기흥구 보정동 1184-4</t>
    <phoneticPr fontId="3" type="noConversion"/>
  </si>
  <si>
    <t>경기 안산시 단원구 고잔동 688-3 경기 안산시 단원구 고잔동 688-3</t>
  </si>
  <si>
    <t>강원 원주시 고문골길 47 강원 원주시 고문골길 47</t>
  </si>
  <si>
    <t>대구 달서구 명천로 14 대구 달서구 명천로 14</t>
    <phoneticPr fontId="3" type="noConversion"/>
  </si>
  <si>
    <t>에베레스트</t>
    <phoneticPr fontId="2" type="noConversion"/>
  </si>
  <si>
    <t>서울 종로구 창신동 148-1</t>
    <phoneticPr fontId="2" type="noConversion"/>
  </si>
  <si>
    <t>서울 영등포구 경인로 838-1</t>
    <phoneticPr fontId="2" type="noConversion"/>
  </si>
  <si>
    <t>대구 달서구 본동 747</t>
    <phoneticPr fontId="2" type="noConversion"/>
  </si>
  <si>
    <t>대구 달서구 상인동 1332-365</t>
    <phoneticPr fontId="2" type="noConversion"/>
  </si>
  <si>
    <t>네팔/인도/티벳음식</t>
    <phoneticPr fontId="2" type="noConversion"/>
  </si>
  <si>
    <t>신청철회</t>
    <phoneticPr fontId="2" type="noConversion"/>
  </si>
  <si>
    <t>신청철회</t>
    <phoneticPr fontId="2" type="noConversion"/>
  </si>
  <si>
    <t>남산산채집(주)</t>
  </si>
  <si>
    <t>도라지</t>
  </si>
  <si>
    <t>도채비도반한찻집</t>
  </si>
  <si>
    <t>도쿄사이카보</t>
  </si>
  <si>
    <t>라메르아이</t>
  </si>
  <si>
    <t>마살라</t>
  </si>
  <si>
    <t>부에노스아이레스 (선릉점)</t>
    <phoneticPr fontId="2" type="noConversion"/>
  </si>
  <si>
    <t>부에노스아이레스</t>
  </si>
  <si>
    <t>샤브마실</t>
  </si>
  <si>
    <t>선굼터</t>
  </si>
  <si>
    <t>슈베차 레스토랑</t>
  </si>
  <si>
    <t>시크릿가든</t>
  </si>
  <si>
    <t>예손순두부</t>
  </si>
  <si>
    <t>젠슈야</t>
  </si>
  <si>
    <t>채선당상인점</t>
  </si>
  <si>
    <t>한성회초밥</t>
  </si>
  <si>
    <t xml:space="preserve">서울 중구 소파로 93 </t>
    <phoneticPr fontId="3" type="noConversion"/>
  </si>
  <si>
    <t>제주특별자치도 제주시 연삼로 128(오라 3동 2112)</t>
    <phoneticPr fontId="3" type="noConversion"/>
  </si>
  <si>
    <t>서울 종로구 인사동길 45(2층)</t>
    <phoneticPr fontId="2" type="noConversion"/>
  </si>
  <si>
    <t>서울 강남구 청담동 127-19</t>
    <phoneticPr fontId="3" type="noConversion"/>
  </si>
  <si>
    <t>경기 수원시 팔달구 월드컵로 310, 2층</t>
    <phoneticPr fontId="2" type="noConversion"/>
  </si>
  <si>
    <t>전북 전주시 완산구 어진길 122-6</t>
    <phoneticPr fontId="3" type="noConversion"/>
  </si>
  <si>
    <t>서울 강남구 선릉로 533 ( 역삼동 694-11 연안씨빌딩 B1)</t>
    <phoneticPr fontId="3" type="noConversion"/>
  </si>
  <si>
    <t>서울 서초구 강남대로107길 21</t>
    <phoneticPr fontId="3" type="noConversion"/>
  </si>
  <si>
    <t>대구 달서구 조암로 14</t>
    <phoneticPr fontId="2" type="noConversion"/>
  </si>
  <si>
    <t>경북 경주시 양정로 231-1</t>
    <phoneticPr fontId="2" type="noConversion"/>
  </si>
  <si>
    <t>서울 종로구 창신동 150</t>
    <phoneticPr fontId="2" type="noConversion"/>
  </si>
  <si>
    <t>대구 달성군 가창면 우록길 177-11</t>
    <phoneticPr fontId="3" type="noConversion"/>
  </si>
  <si>
    <t>서울 강남구 삼성동 158-24</t>
    <phoneticPr fontId="2" type="noConversion"/>
  </si>
  <si>
    <t>서울 종로구 관철동 12-19, 원산빌딩 2층</t>
    <phoneticPr fontId="2" type="noConversion"/>
  </si>
  <si>
    <t xml:space="preserve">대구 달서구 조암남로 9 </t>
    <phoneticPr fontId="2" type="noConversion"/>
  </si>
  <si>
    <t>대구 달서구 당산로38길 16</t>
    <phoneticPr fontId="2" type="noConversion"/>
  </si>
  <si>
    <t>분류불가</t>
    <phoneticPr fontId="2" type="noConversion"/>
  </si>
  <si>
    <t>분류불가</t>
    <phoneticPr fontId="2" type="noConversion"/>
  </si>
  <si>
    <t>불가</t>
    <phoneticPr fontId="2" type="noConversion"/>
  </si>
  <si>
    <t>산채비빔밥, 불고기돌솥비빔밥, 감자전</t>
    <phoneticPr fontId="2" type="noConversion"/>
  </si>
  <si>
    <t>생선구이, 생선조림, 생선회</t>
    <phoneticPr fontId="2" type="noConversion"/>
  </si>
  <si>
    <t>전통차, 단팥죽, 약과, 양갱</t>
    <phoneticPr fontId="2" type="noConversion"/>
  </si>
  <si>
    <t>초밥, 스키야끼, 사시미, 생선구이</t>
    <phoneticPr fontId="2" type="noConversion"/>
  </si>
  <si>
    <t>해산물, 돼지탕수육, 보쌈</t>
    <phoneticPr fontId="2" type="noConversion"/>
  </si>
  <si>
    <t>모든탄두리, 스파이시징가, 탄두리바드샤, 로간조쉬</t>
    <phoneticPr fontId="2" type="noConversion"/>
  </si>
  <si>
    <t>스테이크, 파스타, 아르헨티나 스페셜</t>
    <phoneticPr fontId="2" type="noConversion"/>
  </si>
  <si>
    <t>스테이크, 파스타, 아르헨티나 스페션요리</t>
    <phoneticPr fontId="2" type="noConversion"/>
  </si>
  <si>
    <t>소고기샤브샤브, 해산물샤브샤브</t>
    <phoneticPr fontId="2" type="noConversion"/>
  </si>
  <si>
    <t>고등어구이, 해물찜, 낙지볶음, 김치찌개</t>
    <phoneticPr fontId="2" type="noConversion"/>
  </si>
  <si>
    <t>탄두리치킨, 커리, 타리세트, 사모아</t>
    <phoneticPr fontId="2" type="noConversion"/>
  </si>
  <si>
    <t>스테이크, 스파게티, 피자, 샐러드</t>
    <phoneticPr fontId="2" type="noConversion"/>
  </si>
  <si>
    <t>순두부, 삼겹살, 전골</t>
    <phoneticPr fontId="2" type="noConversion"/>
  </si>
  <si>
    <t>꼬치류, 탕, 해산물, 연어샐러드</t>
    <phoneticPr fontId="2" type="noConversion"/>
  </si>
  <si>
    <t>소고기샤브샤브, 해물샤브샤브, 불고기전골</t>
    <phoneticPr fontId="2" type="noConversion"/>
  </si>
  <si>
    <t>초밥, 생선회, 우동, 샌드위치</t>
    <phoneticPr fontId="2" type="noConversion"/>
  </si>
  <si>
    <t>서울</t>
    <phoneticPr fontId="2" type="noConversion"/>
  </si>
  <si>
    <t>경기/인천</t>
    <phoneticPr fontId="2" type="noConversion"/>
  </si>
  <si>
    <t>강원</t>
    <phoneticPr fontId="2" type="noConversion"/>
  </si>
  <si>
    <t>제주</t>
    <phoneticPr fontId="2" type="noConversion"/>
  </si>
  <si>
    <t>전라</t>
    <phoneticPr fontId="2" type="noConversion"/>
  </si>
  <si>
    <t>경기</t>
    <phoneticPr fontId="2" type="noConversion"/>
  </si>
  <si>
    <t>대구</t>
    <phoneticPr fontId="2" type="noConversion"/>
  </si>
  <si>
    <t>전북</t>
    <phoneticPr fontId="2" type="noConversion"/>
  </si>
  <si>
    <t>경북</t>
    <phoneticPr fontId="2" type="noConversion"/>
  </si>
  <si>
    <t>010-3185-5008</t>
  </si>
  <si>
    <t>010-2929-3142</t>
  </si>
  <si>
    <t>010-8953-3624</t>
  </si>
  <si>
    <t>010-3668-5765</t>
  </si>
  <si>
    <t>010-3350-7010</t>
  </si>
  <si>
    <t>010-8822-8833</t>
  </si>
  <si>
    <t>010-3137-6634</t>
  </si>
  <si>
    <t>010-8576-0083</t>
  </si>
  <si>
    <t>010-7747-4758</t>
  </si>
  <si>
    <t>010-2307-5773</t>
  </si>
  <si>
    <t>010-7131-7802</t>
  </si>
  <si>
    <t>010-8961-4500</t>
  </si>
  <si>
    <t>010-8982-0769</t>
  </si>
  <si>
    <t>010-4589-6915</t>
  </si>
  <si>
    <t>010-8578-0516</t>
  </si>
  <si>
    <t>닫당자</t>
    <phoneticPr fontId="2" type="noConversion"/>
  </si>
  <si>
    <t>통화내용</t>
    <phoneticPr fontId="2" type="noConversion"/>
  </si>
  <si>
    <t>사계절한방굴국밥</t>
    <phoneticPr fontId="2" type="noConversion"/>
  </si>
  <si>
    <t>임명구 사장님</t>
    <phoneticPr fontId="2" type="noConversion"/>
  </si>
  <si>
    <t>임명구 사장님과 통화/휴대폰으로 연락</t>
    <phoneticPr fontId="2" type="noConversion"/>
  </si>
  <si>
    <t>IS 테러분자로 인한 두려움때문에 등급부여를 받지 않겠다는 의사를 밝힘</t>
    <phoneticPr fontId="2" type="noConversion"/>
  </si>
  <si>
    <t>전기자 사장님</t>
    <phoneticPr fontId="2" type="noConversion"/>
  </si>
  <si>
    <t>일정 중 가장 뒤로. 며칠전에 통화바람.</t>
    <phoneticPr fontId="2" type="noConversion"/>
  </si>
  <si>
    <t>류진영</t>
    <phoneticPr fontId="2" type="noConversion"/>
  </si>
  <si>
    <t>박재석</t>
    <phoneticPr fontId="2" type="noConversion"/>
  </si>
  <si>
    <t>류진영씨와 통화/휴대폰으로 연락</t>
    <phoneticPr fontId="2" type="noConversion"/>
  </si>
  <si>
    <t>박재석 사장님과 통화/휴대폰으로 연락</t>
    <phoneticPr fontId="2" type="noConversion"/>
  </si>
  <si>
    <t>김동만 매니저</t>
    <phoneticPr fontId="2" type="noConversion"/>
  </si>
  <si>
    <t>김동만 매니저와 통화/휴대폰으로 연락/대명리조트 하루일정으로 해달라</t>
    <phoneticPr fontId="2" type="noConversion"/>
  </si>
  <si>
    <t>이재혁 조리장</t>
    <phoneticPr fontId="2" type="noConversion"/>
  </si>
  <si>
    <t xml:space="preserve">이재혁 조리장과 통화/휴대폰으로 연락/ 3시 이후로 방문 희망  </t>
    <phoneticPr fontId="2" type="noConversion"/>
  </si>
  <si>
    <t>박창원 사장님</t>
    <phoneticPr fontId="2" type="noConversion"/>
  </si>
  <si>
    <t>박창원 사장님과 통화/휴대폰으로 연락</t>
    <phoneticPr fontId="2" type="noConversion"/>
  </si>
  <si>
    <t>이금옥 사장님</t>
    <phoneticPr fontId="2" type="noConversion"/>
  </si>
  <si>
    <t>경기 부천시 심곡동 162-27</t>
    <phoneticPr fontId="3" type="noConversion"/>
  </si>
  <si>
    <t>이영섭 사장님</t>
    <phoneticPr fontId="2" type="noConversion"/>
  </si>
  <si>
    <t>이영섭 사장님과 통화/ 휴대폰으로 연락</t>
    <phoneticPr fontId="2" type="noConversion"/>
  </si>
  <si>
    <t>김민희 매니저</t>
    <phoneticPr fontId="2" type="noConversion"/>
  </si>
  <si>
    <t>김민희 매니저와 통화 / 휴대폰으로 연락</t>
    <phoneticPr fontId="2" type="noConversion"/>
  </si>
  <si>
    <t>010-4767-5248</t>
    <phoneticPr fontId="2" type="noConversion"/>
  </si>
  <si>
    <t>사장님과 통화 / 휴대폰으로 연락</t>
    <phoneticPr fontId="2" type="noConversion"/>
  </si>
  <si>
    <t>장민석 운영자</t>
    <phoneticPr fontId="2" type="noConversion"/>
  </si>
  <si>
    <t>장민석 운영자와 연락/ 휴대폰으로 연락</t>
    <phoneticPr fontId="2" type="noConversion"/>
  </si>
  <si>
    <t>이금옥 사장님과 통화/ 휴대폰으로 연락</t>
    <phoneticPr fontId="2" type="noConversion"/>
  </si>
  <si>
    <t>문자로 보내달라고 함. 바쁨 -&gt; 다시 전화</t>
    <phoneticPr fontId="2" type="noConversion"/>
  </si>
  <si>
    <t>정원영 매니저</t>
    <phoneticPr fontId="2" type="noConversion"/>
  </si>
  <si>
    <t>정원영 매니저와 통화/ 휴대폰으로 연락/ 방문 2틀전에 연락달라고 하심</t>
    <phoneticPr fontId="2" type="noConversion"/>
  </si>
  <si>
    <t>이윤하 매니저</t>
    <phoneticPr fontId="2" type="noConversion"/>
  </si>
  <si>
    <t>이윤하 매니저와 통화/ 휴대폰으로 연락</t>
    <phoneticPr fontId="2" type="noConversion"/>
  </si>
  <si>
    <t>K.P. Sitoula 사장님</t>
    <phoneticPr fontId="2" type="noConversion"/>
  </si>
  <si>
    <t>사장님과 통화 / 휴대폰으로 연락</t>
    <phoneticPr fontId="2" type="noConversion"/>
  </si>
  <si>
    <t>주성원 매니저</t>
    <phoneticPr fontId="2" type="noConversion"/>
  </si>
  <si>
    <t>휴대폰번호 말고 꼭! 02-730-0074로 연락하고 주성원 매니저님 찾기</t>
    <phoneticPr fontId="2" type="noConversion"/>
  </si>
  <si>
    <t>010-4089-3622</t>
    <phoneticPr fontId="2" type="noConversion"/>
  </si>
  <si>
    <t>010-5417-3464</t>
    <phoneticPr fontId="2" type="noConversion"/>
  </si>
  <si>
    <t>선영희 사장님</t>
    <phoneticPr fontId="2" type="noConversion"/>
  </si>
  <si>
    <t>선영희 사장님과 통화/ 휴대폰으로 연락/ 교육참석은 못함.</t>
    <phoneticPr fontId="2" type="noConversion"/>
  </si>
  <si>
    <t>김미숙 사장님</t>
    <phoneticPr fontId="2" type="noConversion"/>
  </si>
  <si>
    <t>김미숙 사장님과 통화 / 휴대폰으로 연락</t>
    <phoneticPr fontId="2" type="noConversion"/>
  </si>
  <si>
    <t>안성환 사장님</t>
    <phoneticPr fontId="2" type="noConversion"/>
  </si>
  <si>
    <t>안성환 사장님과 통화 / 휴대폰으로 연락</t>
    <phoneticPr fontId="2" type="noConversion"/>
  </si>
  <si>
    <t>박진선 사장님</t>
    <phoneticPr fontId="2" type="noConversion"/>
  </si>
  <si>
    <t>박진선 사장님과 통화/  휴대폰으로 연락</t>
    <phoneticPr fontId="2" type="noConversion"/>
  </si>
  <si>
    <t>Sunny.kang1@marriott.com</t>
    <phoneticPr fontId="2" type="noConversion"/>
  </si>
  <si>
    <t>02-797-8367</t>
    <phoneticPr fontId="2" type="noConversion"/>
  </si>
  <si>
    <t>나시리압두왈와히드</t>
    <phoneticPr fontId="2" type="noConversion"/>
  </si>
  <si>
    <t>나시리압두알와히드 사장님과 통화/ 휴대폰으로 연락</t>
    <phoneticPr fontId="2" type="noConversion"/>
  </si>
  <si>
    <t>김미영 홍보담당자와 연락/ 휴대폰으로 연락</t>
    <phoneticPr fontId="2" type="noConversion"/>
  </si>
  <si>
    <t>김영원 사장님과 통화 / 휴대폰으로 연락</t>
    <phoneticPr fontId="2" type="noConversion"/>
  </si>
  <si>
    <t>돈광?사장님과 연락/ 휴대폰으로 연락</t>
    <phoneticPr fontId="2" type="noConversion"/>
  </si>
  <si>
    <t>샤플</t>
    <phoneticPr fontId="2" type="noConversion"/>
  </si>
  <si>
    <t>샤플 사장님과 연락/ 휴대폰으로 연락</t>
    <phoneticPr fontId="2" type="noConversion"/>
  </si>
  <si>
    <t>이근혜 담당자와 연락/ 휴대폰으로 연락</t>
    <phoneticPr fontId="2" type="noConversion"/>
  </si>
  <si>
    <t>010-4089-2718 휴대폰번호로 연락 절대 하지 말기!! - 육아휴직중 / 010-8566-8744 로 연락하기</t>
    <phoneticPr fontId="2" type="noConversion"/>
  </si>
  <si>
    <t>010-8566-8744</t>
    <phoneticPr fontId="2" type="noConversion"/>
  </si>
  <si>
    <t>윤태용 주방장님</t>
    <phoneticPr fontId="2" type="noConversion"/>
  </si>
  <si>
    <t>윤태용 주방장님과 연락/ 휴대폰으로 연락</t>
    <phoneticPr fontId="2" type="noConversion"/>
  </si>
  <si>
    <t>최형지 매니저</t>
    <phoneticPr fontId="2" type="noConversion"/>
  </si>
  <si>
    <t>최형지 매니저와 연락/ 휴대폰으로 연락</t>
    <phoneticPr fontId="2" type="noConversion"/>
  </si>
  <si>
    <t>Rana Munawar Ahmad</t>
    <phoneticPr fontId="2" type="noConversion"/>
  </si>
  <si>
    <t xml:space="preserve">사장님과 연락/ 휴대폰으로 연락/ </t>
    <phoneticPr fontId="2" type="noConversion"/>
  </si>
  <si>
    <t>정경민 사장님</t>
    <phoneticPr fontId="2" type="noConversion"/>
  </si>
  <si>
    <t>정경민 사장님과 연락/ 휴대폰으로 연락드리고 방문</t>
    <phoneticPr fontId="2" type="noConversion"/>
  </si>
  <si>
    <t>야시르 사장님</t>
    <phoneticPr fontId="2" type="noConversion"/>
  </si>
  <si>
    <t>야시르 사장님과 연락/ 휴대폰으로 연락드리고 방문</t>
    <phoneticPr fontId="2" type="noConversion"/>
  </si>
  <si>
    <t>안술상 사장님</t>
    <phoneticPr fontId="2" type="noConversion"/>
  </si>
  <si>
    <t>안술상 사장님과 연락/ 휴대폰으로 연락</t>
    <phoneticPr fontId="2" type="noConversion"/>
  </si>
  <si>
    <t>010-6440-8166 강연수 과장에게 연락드리고 방문할 것. 010-8201-8994는 대표님 연락처지만 외국인이므로 대화가 안통함.</t>
    <phoneticPr fontId="2" type="noConversion"/>
  </si>
  <si>
    <t xml:space="preserve">safjia62@gmail.com / Imfo@a-zkorea.com
</t>
    <phoneticPr fontId="2" type="noConversion"/>
  </si>
  <si>
    <t>강연수 과장님</t>
    <phoneticPr fontId="2" type="noConversion"/>
  </si>
  <si>
    <t>010-6440-8166</t>
    <phoneticPr fontId="2" type="noConversion"/>
  </si>
  <si>
    <t>010-2180-1786</t>
    <phoneticPr fontId="2" type="noConversion"/>
  </si>
  <si>
    <t>곽은희 사장님</t>
    <phoneticPr fontId="2" type="noConversion"/>
  </si>
  <si>
    <t>라시드 주방장님과 연락/ 휴대폰으로 연락</t>
    <phoneticPr fontId="2" type="noConversion"/>
  </si>
  <si>
    <t>saladdon@gmail.com</t>
    <phoneticPr fontId="2" type="noConversion"/>
  </si>
  <si>
    <t>김창원 쉐프님 전략기획팀</t>
    <phoneticPr fontId="2" type="noConversion"/>
  </si>
  <si>
    <t>gnsltaste1@hanwha.com</t>
    <phoneticPr fontId="2" type="noConversion"/>
  </si>
  <si>
    <t>외국에 나가기 때문에 매장연락처나 010.3249.3305(구릉난다)로 전화하고 방문</t>
    <phoneticPr fontId="2" type="noConversion"/>
  </si>
  <si>
    <t>KARKI GANESH 사장님</t>
    <phoneticPr fontId="2" type="noConversion"/>
  </si>
  <si>
    <t>KARKI GANESH 사장님과 통화/ 휴대폰으로 연락</t>
    <phoneticPr fontId="2" type="noConversion"/>
  </si>
  <si>
    <t>Ganga mugyo</t>
    <phoneticPr fontId="2" type="noConversion"/>
  </si>
  <si>
    <t>136, Sejong-daero, Jung-gu, Seoul, Korea</t>
    <phoneticPr fontId="2" type="noConversion"/>
  </si>
  <si>
    <t>기옥선</t>
    <phoneticPr fontId="2" type="noConversion"/>
  </si>
  <si>
    <t>010-8617-3343</t>
    <phoneticPr fontId="2" type="noConversion"/>
  </si>
  <si>
    <t>10/5 기옥선 지배인님과 통화함.취재2~3일전에 통화요망. 본사취소요망</t>
    <phoneticPr fontId="2" type="noConversion"/>
  </si>
  <si>
    <t>O</t>
    <phoneticPr fontId="2" type="noConversion"/>
  </si>
  <si>
    <t>일부</t>
    <phoneticPr fontId="2" type="noConversion"/>
  </si>
  <si>
    <t>Muslim Friendly</t>
    <phoneticPr fontId="2" type="noConversion"/>
  </si>
  <si>
    <t>예약시</t>
    <phoneticPr fontId="2" type="noConversion"/>
  </si>
  <si>
    <t>예약시 할랄 육류사용</t>
    <phoneticPr fontId="2" type="noConversion"/>
  </si>
  <si>
    <t>인도 바비큐 및 카레</t>
    <phoneticPr fontId="2" type="noConversion"/>
  </si>
  <si>
    <t>Indian barbeque and curry</t>
    <phoneticPr fontId="2" type="noConversion"/>
  </si>
  <si>
    <t>양고기 할랄, 소고기, 닭고기 비할랄</t>
    <phoneticPr fontId="2" type="noConversion"/>
  </si>
  <si>
    <t>김미자</t>
    <phoneticPr fontId="3" type="noConversion"/>
  </si>
  <si>
    <t>강병돈</t>
    <phoneticPr fontId="3" type="noConversion"/>
  </si>
  <si>
    <t>Ganga Yeouido</t>
    <phoneticPr fontId="2" type="noConversion"/>
  </si>
  <si>
    <t>서울</t>
    <phoneticPr fontId="2" type="noConversion"/>
  </si>
  <si>
    <t>서울 영등포구 국제금융로2길 7</t>
    <phoneticPr fontId="2" type="noConversion"/>
  </si>
  <si>
    <t>7, Gukjegeumyung-ro 2-gil, Yeongdeungpo-gu, Seoul, Korea</t>
    <phoneticPr fontId="2" type="noConversion"/>
  </si>
  <si>
    <t>김혜원</t>
    <phoneticPr fontId="2" type="noConversion"/>
  </si>
  <si>
    <t>010-8662-9610</t>
    <phoneticPr fontId="2" type="noConversion"/>
  </si>
  <si>
    <t>10/5 김혜원 지배인님과 통화함.본사취소요망</t>
    <phoneticPr fontId="2" type="noConversion"/>
  </si>
  <si>
    <t>bowhasawgo@nate.com</t>
    <phoneticPr fontId="2" type="noConversion"/>
  </si>
  <si>
    <t>인도식</t>
    <phoneticPr fontId="2" type="noConversion"/>
  </si>
  <si>
    <t>탄두리치킨, 치킨마크니, 팔락파니르, 사모사</t>
    <phoneticPr fontId="2" type="noConversion"/>
  </si>
  <si>
    <t xml:space="preserve"> Tandoori chicken, murgh makhani, palak paneer and Samosas </t>
    <phoneticPr fontId="2" type="noConversion"/>
  </si>
  <si>
    <t>예약시 할랄육류 사용하여 제공(뷔페)</t>
    <phoneticPr fontId="2" type="noConversion"/>
  </si>
  <si>
    <t>이희열</t>
    <phoneticPr fontId="3" type="noConversion"/>
  </si>
  <si>
    <t>김용식</t>
    <phoneticPr fontId="3" type="noConversion"/>
  </si>
  <si>
    <t>예약주문시 할랄인증을 받은 육류를 사용하나 일반적인 경우 일반 육류를 사용하기 때문에 명확한 등급을 부여하기 어려움.</t>
    <phoneticPr fontId="2" type="noConversion"/>
  </si>
  <si>
    <t>Ganga Yeoksam</t>
    <phoneticPr fontId="2" type="noConversion"/>
  </si>
  <si>
    <t>서울 강남구 논현로 508</t>
    <phoneticPr fontId="3" type="noConversion"/>
  </si>
  <si>
    <t>김석희</t>
    <phoneticPr fontId="2" type="noConversion"/>
  </si>
  <si>
    <t>010-7103-0620</t>
    <phoneticPr fontId="2" type="noConversion"/>
  </si>
  <si>
    <t>10/5 김석희 지배인님과 통화함.본사취소요망</t>
    <phoneticPr fontId="2" type="noConversion"/>
  </si>
  <si>
    <t>bhtp12@hanmail.net</t>
    <phoneticPr fontId="2" type="noConversion"/>
  </si>
  <si>
    <t>인도음식</t>
    <phoneticPr fontId="2" type="noConversion"/>
  </si>
  <si>
    <t>커리, 난</t>
    <phoneticPr fontId="2" type="noConversion"/>
  </si>
  <si>
    <t>curry and Nan</t>
    <phoneticPr fontId="2" type="noConversion"/>
  </si>
  <si>
    <t>고객이 원할 경우 할랄육류로 조리</t>
    <phoneticPr fontId="2" type="noConversion"/>
  </si>
  <si>
    <t>강다헌</t>
    <phoneticPr fontId="3" type="noConversion"/>
  </si>
  <si>
    <t>장영복</t>
    <phoneticPr fontId="3" type="noConversion"/>
  </si>
  <si>
    <t>Ganga Jamsil</t>
    <phoneticPr fontId="2" type="noConversion"/>
  </si>
  <si>
    <t>서울 송파구 올림픽로 300</t>
    <phoneticPr fontId="2" type="noConversion"/>
  </si>
  <si>
    <t>300, Olympic-ro, Songpa-gu, Seoul, Korea</t>
    <phoneticPr fontId="2" type="noConversion"/>
  </si>
  <si>
    <t>고병석</t>
    <phoneticPr fontId="2" type="noConversion"/>
  </si>
  <si>
    <t>010-5370-4282</t>
    <phoneticPr fontId="2" type="noConversion"/>
  </si>
  <si>
    <t>10/5 고병석 지배인님과 통화함.본사취소요망</t>
    <phoneticPr fontId="2" type="noConversion"/>
  </si>
  <si>
    <t>KBSUCK@hanmail.net</t>
    <phoneticPr fontId="2" type="noConversion"/>
  </si>
  <si>
    <t>닭고기 비할랄, 양고기 할랄</t>
    <phoneticPr fontId="2" type="noConversion"/>
  </si>
  <si>
    <t>(주)미가미</t>
    <phoneticPr fontId="2" type="noConversion"/>
  </si>
  <si>
    <t>migami</t>
    <phoneticPr fontId="2" type="noConversion"/>
  </si>
  <si>
    <t>서울 서초구 강남대로 331</t>
    <phoneticPr fontId="3" type="noConversion"/>
  </si>
  <si>
    <t>김상균</t>
    <phoneticPr fontId="2" type="noConversion"/>
  </si>
  <si>
    <t>010-3225-1771</t>
    <phoneticPr fontId="2" type="noConversion"/>
  </si>
  <si>
    <t>10/5 김상균 사장님과 통화함.</t>
    <phoneticPr fontId="2" type="noConversion"/>
  </si>
  <si>
    <t>279869@hanmail.net</t>
    <phoneticPr fontId="2" type="noConversion"/>
  </si>
  <si>
    <t>일식양식</t>
    <phoneticPr fontId="2" type="noConversion"/>
  </si>
  <si>
    <t>일부 비할랄</t>
    <phoneticPr fontId="2" type="noConversion"/>
  </si>
  <si>
    <t>일부 소고기 비할랄, 식용유(제조시설)-권고</t>
    <phoneticPr fontId="2" type="noConversion"/>
  </si>
  <si>
    <t>회초밥, 고등어조림, 새우, 게</t>
    <phoneticPr fontId="2" type="noConversion"/>
  </si>
  <si>
    <t>sushi, Braised Mackerel, shrimp and crab</t>
    <phoneticPr fontId="2" type="noConversion"/>
  </si>
  <si>
    <t>양고기, 닭고기 미취급, 소고기 취급</t>
    <phoneticPr fontId="2" type="noConversion"/>
  </si>
  <si>
    <t>김동환</t>
    <phoneticPr fontId="3" type="noConversion"/>
  </si>
  <si>
    <t>(주)태승이십일 임피리얼팰리스호텔</t>
    <phoneticPr fontId="2" type="noConversion"/>
  </si>
  <si>
    <t xml:space="preserve">ImperialPalace Hotel  </t>
    <phoneticPr fontId="2" type="noConversion"/>
  </si>
  <si>
    <t>서울 강남구 언주로 640(논현동 248-7)</t>
    <phoneticPr fontId="2" type="noConversion"/>
  </si>
  <si>
    <t>채광균</t>
    <phoneticPr fontId="2" type="noConversion"/>
  </si>
  <si>
    <t>10/5 채광균 채광균팀장님과 통화함.</t>
    <phoneticPr fontId="2" type="noConversion"/>
  </si>
  <si>
    <t>kjchoi@iphotel.co.kr</t>
    <phoneticPr fontId="2" type="noConversion"/>
  </si>
  <si>
    <t>한식</t>
    <phoneticPr fontId="2" type="noConversion"/>
  </si>
  <si>
    <t>관광호텔</t>
    <phoneticPr fontId="2" type="noConversion"/>
  </si>
  <si>
    <t>관광호텔/리조트(임피리얼팰리스호텔)</t>
    <phoneticPr fontId="2" type="noConversion"/>
  </si>
  <si>
    <t>임피리얼</t>
    <phoneticPr fontId="2" type="noConversion"/>
  </si>
  <si>
    <t>Chicken Karahi, Fattoush Salad, Chicken Soup</t>
    <phoneticPr fontId="2" type="noConversion"/>
  </si>
  <si>
    <t>Delhi Gate</t>
    <phoneticPr fontId="2" type="noConversion"/>
  </si>
  <si>
    <t>서울 금천구 가산로 147-12</t>
    <phoneticPr fontId="2" type="noConversion"/>
  </si>
  <si>
    <t>정미자</t>
    <phoneticPr fontId="2" type="noConversion"/>
  </si>
  <si>
    <t>010-2363-1010</t>
    <phoneticPr fontId="2" type="noConversion"/>
  </si>
  <si>
    <t>10/5 정미자 지배인님과 통화함. 최대한 늦게했음 좋게다. 메인쉐프가 비자문제로 못들어온 상황.</t>
    <phoneticPr fontId="2" type="noConversion"/>
  </si>
  <si>
    <t>일부 닭고기 비할랄</t>
    <phoneticPr fontId="2" type="noConversion"/>
  </si>
  <si>
    <t>인도커리, 탄두리킹브라운, 브리야니</t>
    <phoneticPr fontId="2" type="noConversion"/>
  </si>
  <si>
    <t xml:space="preserve"> curry, king prawn and Biryani</t>
    <phoneticPr fontId="2" type="noConversion"/>
  </si>
  <si>
    <t>소고기 미취급, 닭고기 일부할랄, 양고기 할랄</t>
    <phoneticPr fontId="2" type="noConversion"/>
  </si>
  <si>
    <t>박미라</t>
    <phoneticPr fontId="3" type="noConversion"/>
  </si>
  <si>
    <t>강가 서초</t>
    <phoneticPr fontId="2" type="noConversion"/>
  </si>
  <si>
    <t>Ganga</t>
    <phoneticPr fontId="2" type="noConversion"/>
  </si>
  <si>
    <t>서울 서초구 서초대로74길 11(서초동 1320-10 삼성전자 서초사옥 B1)</t>
    <phoneticPr fontId="2" type="noConversion"/>
  </si>
  <si>
    <t>전광진</t>
    <phoneticPr fontId="2" type="noConversion"/>
  </si>
  <si>
    <t>10/5 전광진 지배인님과 통화함. 10/8~13일 불가.본사취소요망</t>
    <phoneticPr fontId="2" type="noConversion"/>
  </si>
  <si>
    <t>kwangjini@naver.com</t>
    <phoneticPr fontId="2" type="noConversion"/>
  </si>
  <si>
    <t>탄두리치킨, 치킨마크니, 난</t>
    <phoneticPr fontId="2" type="noConversion"/>
  </si>
  <si>
    <t xml:space="preserve"> Tandoori chicken, murgh makhani and nan</t>
    <phoneticPr fontId="2" type="noConversion"/>
  </si>
  <si>
    <t>소고기, 닭고기 비할랄, 양고기 할랄</t>
    <phoneticPr fontId="2" type="noConversion"/>
  </si>
  <si>
    <t>Gosang</t>
    <phoneticPr fontId="2" type="noConversion"/>
  </si>
  <si>
    <t xml:space="preserve">서울 중구 수하동 67 </t>
    <phoneticPr fontId="2" type="noConversion"/>
  </si>
  <si>
    <t>전우길</t>
    <phoneticPr fontId="2" type="noConversion"/>
  </si>
  <si>
    <t>10/5 전우길 사장님과 통화함.</t>
    <phoneticPr fontId="2" type="noConversion"/>
  </si>
  <si>
    <t>pop69kr@naver.com</t>
    <phoneticPr fontId="2" type="noConversion"/>
  </si>
  <si>
    <t>한식 UAE</t>
    <phoneticPr fontId="2" type="noConversion"/>
  </si>
  <si>
    <t>할랄 소고기, 비할랄 닭고기</t>
    <phoneticPr fontId="2" type="noConversion"/>
  </si>
  <si>
    <t>사찰음식, 약선요리</t>
    <phoneticPr fontId="2" type="noConversion"/>
  </si>
  <si>
    <t xml:space="preserve">temple food and Medicinal food </t>
    <phoneticPr fontId="2" type="noConversion"/>
  </si>
  <si>
    <t>일부 소고기만 할랄</t>
    <phoneticPr fontId="2" type="noConversion"/>
  </si>
  <si>
    <t>고향먹거리</t>
    <phoneticPr fontId="3" type="noConversion"/>
  </si>
  <si>
    <t>강원</t>
    <phoneticPr fontId="2" type="noConversion"/>
  </si>
  <si>
    <t>강원도 강릉시 성남동(금성로 21) 상가 2층 고향먹거리</t>
    <phoneticPr fontId="3" type="noConversion"/>
  </si>
  <si>
    <t>최영철</t>
    <phoneticPr fontId="2" type="noConversion"/>
  </si>
  <si>
    <t>10/5 최영철 사장님과 통화함.</t>
    <phoneticPr fontId="2" type="noConversion"/>
  </si>
  <si>
    <t>soil02032hanmail.net</t>
    <phoneticPr fontId="2" type="noConversion"/>
  </si>
  <si>
    <t>Pork Free</t>
    <phoneticPr fontId="3" type="noConversion"/>
  </si>
  <si>
    <t>보류</t>
    <phoneticPr fontId="2" type="noConversion"/>
  </si>
  <si>
    <t>비할랄 소고기</t>
    <phoneticPr fontId="2" type="noConversion"/>
  </si>
  <si>
    <t>해물탕, 불고기정식, 황태구이정식, 더덕구이정식</t>
    <phoneticPr fontId="2" type="noConversion"/>
  </si>
  <si>
    <t xml:space="preserve">Spicy Seafood Stew, Set Menu with Bulgogi and Grilled deodeok root </t>
    <phoneticPr fontId="2" type="noConversion"/>
  </si>
  <si>
    <t>양고기, 닭고기 미취급, 소고기 비할랄/ 돼지고기를 포함한 메뉴를 일주일안에 재료를 소진시켜 메뉴판에서 제거 예정이라고 하여 추후에 확인이 필요함</t>
    <phoneticPr fontId="2" type="noConversion"/>
  </si>
  <si>
    <t>정장호</t>
    <phoneticPr fontId="3" type="noConversion"/>
  </si>
  <si>
    <t xml:space="preserve">HOTEL GOODMORNING RENDEZ-VOUS  </t>
    <phoneticPr fontId="2" type="noConversion"/>
  </si>
  <si>
    <t>울산</t>
    <phoneticPr fontId="2" type="noConversion"/>
  </si>
  <si>
    <t>울산 동구 바드래1길 15</t>
    <phoneticPr fontId="3" type="noConversion"/>
  </si>
  <si>
    <t>15, Badeurae 1-gil, Dong-gu, Ulsan, Korea</t>
    <phoneticPr fontId="2" type="noConversion"/>
  </si>
  <si>
    <t>양현</t>
    <phoneticPr fontId="2" type="noConversion"/>
  </si>
  <si>
    <t>010-8434-1790 (운영자)</t>
    <phoneticPr fontId="2" type="noConversion"/>
  </si>
  <si>
    <t>10/5 양현 과장님과 통화함. 신청취소 요망, 무슬림에 대한 호불호 우려</t>
    <phoneticPr fontId="2" type="noConversion"/>
  </si>
  <si>
    <t>인도음식/한식</t>
    <phoneticPr fontId="2" type="noConversion"/>
  </si>
  <si>
    <t>관광호텔/리조트(굿모닝관광호텔)</t>
    <phoneticPr fontId="2" type="noConversion"/>
  </si>
  <si>
    <t>굿모닝관광호텔</t>
    <phoneticPr fontId="2" type="noConversion"/>
  </si>
  <si>
    <t>인도음식, 한식, 커리, 비리야니</t>
    <phoneticPr fontId="2" type="noConversion"/>
  </si>
  <si>
    <t>Indian food, korean food, curry and biriyani</t>
    <phoneticPr fontId="2" type="noConversion"/>
  </si>
  <si>
    <t>일부 소고기 비할랄. 양고기, 닭고기 할랄</t>
    <phoneticPr fontId="2" type="noConversion"/>
  </si>
  <si>
    <t>조리시 일부 요리에 알코올 사용</t>
    <phoneticPr fontId="2" type="noConversion"/>
  </si>
  <si>
    <t>김뿌라</t>
    <phoneticPr fontId="2" type="noConversion"/>
  </si>
  <si>
    <t>Kimpura</t>
    <phoneticPr fontId="2" type="noConversion"/>
  </si>
  <si>
    <t>이영찬</t>
    <phoneticPr fontId="2" type="noConversion"/>
  </si>
  <si>
    <t>10/5 이영찬 사장님과 통화함.</t>
    <phoneticPr fontId="2" type="noConversion"/>
  </si>
  <si>
    <t>일식</t>
    <phoneticPr fontId="2" type="noConversion"/>
  </si>
  <si>
    <t>소고기덮밥</t>
    <phoneticPr fontId="2" type="noConversion"/>
  </si>
  <si>
    <t>초밥, 회</t>
    <phoneticPr fontId="2" type="noConversion"/>
  </si>
  <si>
    <t>sushi and sashimi</t>
    <phoneticPr fontId="2" type="noConversion"/>
  </si>
  <si>
    <t>소고기 비할랄, 그 외 육류 미사용</t>
    <phoneticPr fontId="2" type="noConversion"/>
  </si>
  <si>
    <t>KALI indian restaurant</t>
    <phoneticPr fontId="2" type="noConversion"/>
  </si>
  <si>
    <t>서울 종로구 대학로11길 43</t>
    <phoneticPr fontId="2" type="noConversion"/>
  </si>
  <si>
    <t>이유리</t>
    <phoneticPr fontId="2" type="noConversion"/>
  </si>
  <si>
    <t>10/5 이유리 사장님과 통화함.</t>
    <phoneticPr fontId="2" type="noConversion"/>
  </si>
  <si>
    <t>전체</t>
    <phoneticPr fontId="2" type="noConversion"/>
  </si>
  <si>
    <t>제조시설</t>
    <phoneticPr fontId="2" type="noConversion"/>
  </si>
  <si>
    <t>버터(제조시설)-권고</t>
    <phoneticPr fontId="2" type="noConversion"/>
  </si>
  <si>
    <t>커리, 난, 바비큐, 라이스</t>
    <phoneticPr fontId="2" type="noConversion"/>
  </si>
  <si>
    <t xml:space="preserve"> curry, nan, barbeque and rice</t>
    <phoneticPr fontId="2" type="noConversion"/>
  </si>
  <si>
    <t>소고기 미취급, 양고기, 닭고기 할랄</t>
    <phoneticPr fontId="2" type="noConversion"/>
  </si>
  <si>
    <t>차원</t>
    <phoneticPr fontId="3" type="noConversion"/>
  </si>
  <si>
    <t>홍은표</t>
    <phoneticPr fontId="3" type="noConversion"/>
  </si>
  <si>
    <t>Couscous Tunisian Home Kitchen</t>
    <phoneticPr fontId="2" type="noConversion"/>
  </si>
  <si>
    <t>서울 종로구 체부동 95-1</t>
    <phoneticPr fontId="2" type="noConversion"/>
  </si>
  <si>
    <t>이지혜</t>
    <phoneticPr fontId="2" type="noConversion"/>
  </si>
  <si>
    <t>10/5 이지혜 사장님과 통화함. 19~26 튀니지 출장이라 이외의 날짜 요망</t>
    <phoneticPr fontId="2" type="noConversion"/>
  </si>
  <si>
    <t>튀니지음식</t>
    <phoneticPr fontId="2" type="noConversion"/>
  </si>
  <si>
    <t>Pork Free</t>
    <phoneticPr fontId="2" type="noConversion"/>
  </si>
  <si>
    <t>꾸스꾸스, 호무스, 오짜, 튀니지안 샐러드</t>
    <phoneticPr fontId="2" type="noConversion"/>
  </si>
  <si>
    <t>Couscous, Hommus, ojja and Tunisian salad</t>
    <phoneticPr fontId="2" type="noConversion"/>
  </si>
  <si>
    <t>양고기, 소고기 할랄, 닭고기 비할랄</t>
    <phoneticPr fontId="2" type="noConversion"/>
  </si>
  <si>
    <t>이석규</t>
    <phoneticPr fontId="3" type="noConversion"/>
  </si>
  <si>
    <t>한상백</t>
    <phoneticPr fontId="3" type="noConversion"/>
  </si>
  <si>
    <t>nakyung</t>
    <phoneticPr fontId="2" type="noConversion"/>
  </si>
  <si>
    <t>충남</t>
    <phoneticPr fontId="2" type="noConversion"/>
  </si>
  <si>
    <t>충남 부여군 석성면 비당로109번길 100</t>
    <phoneticPr fontId="3" type="noConversion"/>
  </si>
  <si>
    <t>조증희</t>
    <phoneticPr fontId="2" type="noConversion"/>
  </si>
  <si>
    <t>10/5 조증희 사장님과 통화함.</t>
    <phoneticPr fontId="2" type="noConversion"/>
  </si>
  <si>
    <t>nk0039@naver.com</t>
    <phoneticPr fontId="2" type="noConversion"/>
  </si>
  <si>
    <t>대체</t>
    <phoneticPr fontId="2" type="noConversion"/>
  </si>
  <si>
    <t>상차림에 일부 수육-&gt;닭으로 대체</t>
    <phoneticPr fontId="2" type="noConversion"/>
  </si>
  <si>
    <t>버섯전골</t>
    <phoneticPr fontId="2" type="noConversion"/>
  </si>
  <si>
    <t xml:space="preserve"> Mushroom Hot Pot</t>
    <phoneticPr fontId="2" type="noConversion"/>
  </si>
  <si>
    <t>돼지고기메뉴는 닭고기로 대체 예정이라고 하여 추후에 확인 필요. 소고기, 닭고기 비할랄</t>
    <phoneticPr fontId="2" type="noConversion"/>
  </si>
  <si>
    <t>백인선</t>
    <phoneticPr fontId="3" type="noConversion"/>
  </si>
  <si>
    <t>한상차림에 돼지고기를 사용하였으나 닭고기로 대체할 예정임. 추후 확인이 필요.</t>
    <phoneticPr fontId="2" type="noConversion"/>
  </si>
  <si>
    <t>namaste</t>
    <phoneticPr fontId="2" type="noConversion"/>
  </si>
  <si>
    <t>부산</t>
    <phoneticPr fontId="2" type="noConversion"/>
  </si>
  <si>
    <t>부산 해운대구 마린시티3로 46, 2층</t>
    <phoneticPr fontId="3" type="noConversion"/>
  </si>
  <si>
    <t>이영현</t>
    <phoneticPr fontId="2" type="noConversion"/>
  </si>
  <si>
    <t>10/5 이영현 사장님과 통화함. 까말까르띠라는 동업자가 매장에 있어서 응대할거라고 함.</t>
    <phoneticPr fontId="2" type="noConversion"/>
  </si>
  <si>
    <t>커리, 난, 탄두리치킨</t>
    <phoneticPr fontId="2" type="noConversion"/>
  </si>
  <si>
    <t>Curry, nan and Tandoori chicken</t>
    <phoneticPr fontId="2" type="noConversion"/>
  </si>
  <si>
    <t>양고기, 소고기, 닭고기 할랄</t>
    <phoneticPr fontId="2" type="noConversion"/>
  </si>
  <si>
    <t>남이섬꼬꼬춘천닭갈비</t>
    <phoneticPr fontId="2" type="noConversion"/>
  </si>
  <si>
    <t xml:space="preserve">namisumkkokkodagkalbi  </t>
    <phoneticPr fontId="2" type="noConversion"/>
  </si>
  <si>
    <t>경기</t>
    <phoneticPr fontId="2" type="noConversion"/>
  </si>
  <si>
    <t>경기 가평군 가평읍 북한강변로 1045(달전리 119)</t>
    <phoneticPr fontId="2" type="noConversion"/>
  </si>
  <si>
    <t>김윤경</t>
    <phoneticPr fontId="2" type="noConversion"/>
  </si>
  <si>
    <t>10/5 김윤경 사장님과 통화함.</t>
    <phoneticPr fontId="2" type="noConversion"/>
  </si>
  <si>
    <t>psy686@naver.com</t>
    <phoneticPr fontId="2" type="noConversion"/>
  </si>
  <si>
    <t>예약시 할랄 닭갈비</t>
    <phoneticPr fontId="2" type="noConversion"/>
  </si>
  <si>
    <t>닭갈비, 춘천막국수, 가평잣냉면</t>
    <phoneticPr fontId="2" type="noConversion"/>
  </si>
  <si>
    <t xml:space="preserve"> Spicy Stir-fried Chicken, Chuncheon-style Buckwheat Noodles and cold noodles </t>
    <phoneticPr fontId="2" type="noConversion"/>
  </si>
  <si>
    <t>양고기, 소고기 미취급, 닭고기 비할랄</t>
    <phoneticPr fontId="2" type="noConversion"/>
  </si>
  <si>
    <t>경기 가평군 가평읍 문화로 264(읍내리 786-2)</t>
    <phoneticPr fontId="3" type="noConversion"/>
  </si>
  <si>
    <t>264, Munhwa-ro, Gapyeong-eup, Gapyeong-gun, Gyeonggi-do, Korea</t>
    <phoneticPr fontId="2" type="noConversion"/>
  </si>
  <si>
    <t>홍영만</t>
    <phoneticPr fontId="2" type="noConversion"/>
  </si>
  <si>
    <t>10/5 홍만표 사장님과 통화함. 여러채널에서 전화가와서 불만인 많으심. 방문 보다는 블로그에 있는 내용보고 진행해달라고 하심(namiok1686)</t>
    <phoneticPr fontId="2" type="noConversion"/>
  </si>
  <si>
    <t>일반 닭갈비, 할랄 닭갈비</t>
    <phoneticPr fontId="2" type="noConversion"/>
  </si>
  <si>
    <t>닭갈비, 버섯전골, 오징어볶음, 야채볶음밥</t>
    <phoneticPr fontId="2" type="noConversion"/>
  </si>
  <si>
    <t xml:space="preserve"> Spicy Stir-fried Chicken, Mushroom Hot Pot, Stir-fried Squid and Vegetable Fried Rice </t>
    <phoneticPr fontId="2" type="noConversion"/>
  </si>
  <si>
    <t>할랄인증을 받은 식당으로 할랄 닭고기와, 비할랄 닭고기를 모두 사용</t>
    <phoneticPr fontId="2" type="noConversion"/>
  </si>
  <si>
    <t>대가일식</t>
    <phoneticPr fontId="2" type="noConversion"/>
  </si>
  <si>
    <t>Daega</t>
    <phoneticPr fontId="2" type="noConversion"/>
  </si>
  <si>
    <t>서울 중구 서소문동 57-1, 지하 1층</t>
    <phoneticPr fontId="2" type="noConversion"/>
  </si>
  <si>
    <t>문병화</t>
    <phoneticPr fontId="2" type="noConversion"/>
  </si>
  <si>
    <t>10/5 문병화 사장님과 통화함.</t>
    <phoneticPr fontId="2" type="noConversion"/>
  </si>
  <si>
    <t>생선회, 생선초밥, 생선구이, 생선탕</t>
    <phoneticPr fontId="2" type="noConversion"/>
  </si>
  <si>
    <t>sashimi Grilled, sushi, Fish and fish soup</t>
    <phoneticPr fontId="2" type="noConversion"/>
  </si>
  <si>
    <t>육류 미취급</t>
    <phoneticPr fontId="2" type="noConversion"/>
  </si>
  <si>
    <t>장어구이</t>
    <phoneticPr fontId="2" type="noConversion"/>
  </si>
  <si>
    <t>The ganges</t>
    <phoneticPr fontId="2" type="noConversion"/>
  </si>
  <si>
    <t>서울 동대문구 이문로30길 18(이문동 288-32, 2층)</t>
    <phoneticPr fontId="2" type="noConversion"/>
  </si>
  <si>
    <t>전희정</t>
    <phoneticPr fontId="2" type="noConversion"/>
  </si>
  <si>
    <t>010-9058-8790</t>
    <phoneticPr fontId="2" type="noConversion"/>
  </si>
  <si>
    <t xml:space="preserve">10/6 사장님이외에는 한국어 못함. 사장님과 통화요망. 선생님이라서 학교수업중이라 5시이후 통화가능, </t>
    <phoneticPr fontId="2" type="noConversion"/>
  </si>
  <si>
    <t>rinchen1211@gmail.com</t>
    <phoneticPr fontId="2" type="noConversion"/>
  </si>
  <si>
    <t>치킨마크니, 탄두리치킨, 갈릭 난</t>
    <phoneticPr fontId="2" type="noConversion"/>
  </si>
  <si>
    <t>murgh makhani, Tandoori chicken and garlic nan</t>
    <phoneticPr fontId="2" type="noConversion"/>
  </si>
  <si>
    <t>소고기 미취급, 닭고기, 양고기 할랄</t>
    <phoneticPr fontId="2" type="noConversion"/>
  </si>
  <si>
    <t>증빙자료</t>
    <phoneticPr fontId="2" type="noConversion"/>
  </si>
  <si>
    <t>더파크에비뉴(대명리조트)</t>
    <phoneticPr fontId="3" type="noConversion"/>
  </si>
  <si>
    <t>The Park Avenue</t>
    <phoneticPr fontId="2" type="noConversion"/>
  </si>
  <si>
    <t>강원 홍천군 서면 한치골길 262</t>
    <phoneticPr fontId="2" type="noConversion"/>
  </si>
  <si>
    <t>262, Hanchigol-gil, Seo-myeon, Hongcheon-gun, Gangwon-do, Korea</t>
    <phoneticPr fontId="2" type="noConversion"/>
  </si>
  <si>
    <t>김동만</t>
    <phoneticPr fontId="2" type="noConversion"/>
  </si>
  <si>
    <t>10/5 김동만 매니저님과 통화함. 대명리조트 하루일정 요망.</t>
    <phoneticPr fontId="2" type="noConversion"/>
  </si>
  <si>
    <t>dongman.kim@daemyung.com</t>
    <phoneticPr fontId="2" type="noConversion"/>
  </si>
  <si>
    <t>한식/양식</t>
    <phoneticPr fontId="2" type="noConversion"/>
  </si>
  <si>
    <t>관광호텔/리조트(대명리조트)</t>
    <phoneticPr fontId="2" type="noConversion"/>
  </si>
  <si>
    <t>대명</t>
    <phoneticPr fontId="2" type="noConversion"/>
  </si>
  <si>
    <t>스테이크, 피자, 파스타, 커피</t>
    <phoneticPr fontId="2" type="noConversion"/>
  </si>
  <si>
    <t>steak, pizza, pasta</t>
    <phoneticPr fontId="2" type="noConversion"/>
  </si>
  <si>
    <t>무슬림에게는 할랄육류를 이용하여 제공</t>
    <phoneticPr fontId="2" type="noConversion"/>
  </si>
  <si>
    <t>델리인디아</t>
    <phoneticPr fontId="3" type="noConversion"/>
  </si>
  <si>
    <t>서울 마포구 독막로9길 8 2층</t>
    <phoneticPr fontId="3" type="noConversion"/>
  </si>
  <si>
    <t>산토스타파</t>
    <phoneticPr fontId="2" type="noConversion"/>
  </si>
  <si>
    <t>10/6 산토스타파 사장님과 통화함. 10/15까지 외국에 나갈예정이라 그후에 통화요망</t>
    <phoneticPr fontId="2" type="noConversion"/>
  </si>
  <si>
    <t>Muslim Friendly</t>
    <phoneticPr fontId="3" type="noConversion"/>
  </si>
  <si>
    <t>델리인디아세트, 탄두리치킨, 버터치킨, 칠리브라운커리</t>
    <phoneticPr fontId="2" type="noConversion"/>
  </si>
  <si>
    <t>Set Menu-Delhi india , Tandoori chicken, butter chicken and chilly brown curry</t>
    <phoneticPr fontId="2" type="noConversion"/>
  </si>
  <si>
    <t>소고기 미사용, 닭고기 일부만 할랄, 양고기 할랄</t>
    <phoneticPr fontId="2" type="noConversion"/>
  </si>
  <si>
    <t>델리다바</t>
    <phoneticPr fontId="2" type="noConversion"/>
  </si>
  <si>
    <t>Delhi Darbar</t>
    <phoneticPr fontId="2" type="noConversion"/>
  </si>
  <si>
    <t>경기 수원시 팔달구 매산로 6-1, 지하1층</t>
    <phoneticPr fontId="2" type="noConversion"/>
  </si>
  <si>
    <t>6-1, Maesan-ro, Paldal-gu, Suwon-si, Gyeonggi-do, Korea</t>
    <phoneticPr fontId="2" type="noConversion"/>
  </si>
  <si>
    <t>김은희</t>
    <phoneticPr fontId="2" type="noConversion"/>
  </si>
  <si>
    <t>10/6 김은희 사장님과 통화함.</t>
    <phoneticPr fontId="2" type="noConversion"/>
  </si>
  <si>
    <t>탄두리치킨, 난, 커리, 바비큐</t>
    <phoneticPr fontId="2" type="noConversion"/>
  </si>
  <si>
    <t xml:space="preserve">Tandoori chicken, nan, curry and barbecue </t>
    <phoneticPr fontId="2" type="noConversion"/>
  </si>
  <si>
    <t>TOH LIM</t>
    <phoneticPr fontId="2" type="noConversion"/>
  </si>
  <si>
    <t>서울 중구 을지로 30, 롯데호텔 37층</t>
    <phoneticPr fontId="2" type="noConversion"/>
  </si>
  <si>
    <t>이영주</t>
    <phoneticPr fontId="2" type="noConversion"/>
  </si>
  <si>
    <t>10/6 이영주님 담당자와 통화함. 2시반~3시반 사이에 와주길 바람.</t>
    <phoneticPr fontId="2" type="noConversion"/>
  </si>
  <si>
    <t xml:space="preserve">rose282@lotte.net </t>
    <phoneticPr fontId="2" type="noConversion"/>
  </si>
  <si>
    <t>중식</t>
    <phoneticPr fontId="2" type="noConversion"/>
  </si>
  <si>
    <t>관광호텔/리조트(롯데호텔)</t>
    <phoneticPr fontId="2" type="noConversion"/>
  </si>
  <si>
    <t>롯데</t>
    <phoneticPr fontId="2" type="noConversion"/>
  </si>
  <si>
    <t>광동식해물요리</t>
    <phoneticPr fontId="2" type="noConversion"/>
  </si>
  <si>
    <t xml:space="preserve">Cantonese-style marine products dish </t>
    <phoneticPr fontId="2" type="noConversion"/>
  </si>
  <si>
    <t>롯데호텔에서 할랄식품에 대해서는 일괄 식자재 구입</t>
    <phoneticPr fontId="2" type="noConversion"/>
  </si>
  <si>
    <t>윤은경</t>
    <phoneticPr fontId="3" type="noConversion"/>
  </si>
  <si>
    <t>Taoyuen</t>
    <phoneticPr fontId="2" type="noConversion"/>
  </si>
  <si>
    <t>서울 중구 소공로 119, 더플라자호텔 3층</t>
    <phoneticPr fontId="2" type="noConversion"/>
  </si>
  <si>
    <t>김창훈</t>
    <phoneticPr fontId="2" type="noConversion"/>
  </si>
  <si>
    <t>010-9238-7261</t>
    <phoneticPr fontId="2" type="noConversion"/>
  </si>
  <si>
    <t>10/6 김창훈 쉐프와 통화함.</t>
    <phoneticPr fontId="2" type="noConversion"/>
  </si>
  <si>
    <t>관광호텔/리조트(서울프라자호텔)</t>
    <phoneticPr fontId="2" type="noConversion"/>
  </si>
  <si>
    <t>서울프라자</t>
    <phoneticPr fontId="2" type="noConversion"/>
  </si>
  <si>
    <t>중식요리</t>
    <phoneticPr fontId="2" type="noConversion"/>
  </si>
  <si>
    <t>Chinese dish</t>
    <phoneticPr fontId="2" type="noConversion"/>
  </si>
  <si>
    <t>사전예약제를 운영하여 할랄푸드 제공</t>
    <phoneticPr fontId="2" type="noConversion"/>
  </si>
  <si>
    <t>강원 속초시 동명동 513-98 (번영로 129번길 21)</t>
    <phoneticPr fontId="3" type="noConversion"/>
  </si>
  <si>
    <t>513-98, Dongmyeong-dong, Sokcho-si, Gangwon-do, Korea</t>
    <phoneticPr fontId="2" type="noConversion"/>
  </si>
  <si>
    <t>오경아</t>
    <phoneticPr fontId="2" type="noConversion"/>
  </si>
  <si>
    <t>10/6 오경아 사장님과 통화함.</t>
    <phoneticPr fontId="2" type="noConversion"/>
  </si>
  <si>
    <t>직원들 반찬용(어묵, 소시지), 겨자분/마요네즈(제조시설)-권고</t>
    <phoneticPr fontId="2" type="noConversion"/>
  </si>
  <si>
    <t>모듬생선숯불구이, 해물된장찌개, 영양돌솥밥</t>
    <phoneticPr fontId="2" type="noConversion"/>
  </si>
  <si>
    <t>Grilled Fish,  Soybean Paste Stew with Seafood and Nutritious Hot Stone Pot Rice</t>
    <phoneticPr fontId="2" type="noConversion"/>
  </si>
  <si>
    <t>돼지고기는 사용하지 않으나 생선의 껍질이 벗겨지지 않게 하기 위해 돼지기름을 사용하므로 검토해보아야함.</t>
    <phoneticPr fontId="2" type="noConversion"/>
  </si>
  <si>
    <t>두르가 (종로점)</t>
    <phoneticPr fontId="2" type="noConversion"/>
  </si>
  <si>
    <t>Durga</t>
    <phoneticPr fontId="2" type="noConversion"/>
  </si>
  <si>
    <t>서울 종로구 종로19 르메이에르 종로타운 B-120, 130</t>
    <phoneticPr fontId="2" type="noConversion"/>
  </si>
  <si>
    <t>이지형</t>
    <phoneticPr fontId="2" type="noConversion"/>
  </si>
  <si>
    <t>10/5 이지형 사모님과 통화함.</t>
    <phoneticPr fontId="2" type="noConversion"/>
  </si>
  <si>
    <t>인도/네팔음식</t>
    <phoneticPr fontId="2" type="noConversion"/>
  </si>
  <si>
    <t>탄두리치킨, 커리</t>
    <phoneticPr fontId="2" type="noConversion"/>
  </si>
  <si>
    <t>Tandoori chicken and curry</t>
    <phoneticPr fontId="2" type="noConversion"/>
  </si>
  <si>
    <t>김동희</t>
    <phoneticPr fontId="3" type="noConversion"/>
  </si>
  <si>
    <t>조흥국</t>
    <phoneticPr fontId="3" type="noConversion"/>
  </si>
  <si>
    <t>두르가 (종로 관철동점)</t>
    <phoneticPr fontId="2" type="noConversion"/>
  </si>
  <si>
    <t>서울 종로구 관철동 45-2, 2층</t>
    <phoneticPr fontId="2" type="noConversion"/>
  </si>
  <si>
    <t>탄두리치킨, 커리, 치킨타카마살라, 프라운팔락</t>
    <phoneticPr fontId="2" type="noConversion"/>
  </si>
  <si>
    <t>Tandoori chicken, Chicken Tikka Masala, Prawn palak and curry</t>
    <phoneticPr fontId="2" type="noConversion"/>
  </si>
  <si>
    <t>양고기 비할랄, 소고기, 닭고기 일부할랄</t>
    <phoneticPr fontId="2" type="noConversion"/>
  </si>
  <si>
    <t>두르가 (중구 무교점)</t>
    <phoneticPr fontId="2" type="noConversion"/>
  </si>
  <si>
    <t>서울 중구 무교동 45 (무교로 19, 3층)</t>
    <phoneticPr fontId="2" type="noConversion"/>
  </si>
  <si>
    <t>치킨탄두리</t>
    <phoneticPr fontId="2" type="noConversion"/>
  </si>
  <si>
    <t>Tandoori chicken</t>
    <phoneticPr fontId="2" type="noConversion"/>
  </si>
  <si>
    <t>본점에서 식재료를 배당받아 사용. 양고기, 소고기 할랄마크 확인 불가. 닭고기 할랄</t>
    <phoneticPr fontId="2" type="noConversion"/>
  </si>
  <si>
    <t>두르가 (의정부점)</t>
    <phoneticPr fontId="2" type="noConversion"/>
  </si>
  <si>
    <t xml:space="preserve">경기 의정부시 의정부 1동 198-9번지 2층 </t>
    <phoneticPr fontId="3" type="noConversion"/>
  </si>
  <si>
    <t>198-9, Uijeongbu-dong, Uijeongbu-si, Gyeonggi-do, Korea</t>
    <phoneticPr fontId="2" type="noConversion"/>
  </si>
  <si>
    <t>탄두리치킨, 난, 커리, 프라운팔락</t>
    <phoneticPr fontId="2" type="noConversion"/>
  </si>
  <si>
    <t>Tandoori chicken, nan, curry and Prawn palak</t>
    <phoneticPr fontId="2" type="noConversion"/>
  </si>
  <si>
    <t>두르가 (영등포점)</t>
    <phoneticPr fontId="2" type="noConversion"/>
  </si>
  <si>
    <t>서울 영등포구 국제금융로2길 37</t>
    <phoneticPr fontId="2" type="noConversion"/>
  </si>
  <si>
    <t>02-733-4786</t>
    <phoneticPr fontId="2" type="noConversion"/>
  </si>
  <si>
    <t>치킨커리, 탄두리치킨</t>
    <phoneticPr fontId="2" type="noConversion"/>
  </si>
  <si>
    <t>Tandoori chicken and chicken curry</t>
    <phoneticPr fontId="2" type="noConversion"/>
  </si>
  <si>
    <t>양고기, 소고기 할랄인증 증빙서류가 없음.</t>
    <phoneticPr fontId="2" type="noConversion"/>
  </si>
  <si>
    <t xml:space="preserve">
ramanbavana</t>
    <phoneticPr fontId="2" type="noConversion"/>
  </si>
  <si>
    <t>부산 부산진구 중앙대로702번길 33</t>
    <phoneticPr fontId="2" type="noConversion"/>
  </si>
  <si>
    <t>33, Jungang-daero 702beon-gil, Busanjin-gu, Busan, Korea</t>
    <phoneticPr fontId="2" type="noConversion"/>
  </si>
  <si>
    <t xml:space="preserve">커리, 파스타, 라이스, 피자 </t>
    <phoneticPr fontId="2" type="noConversion"/>
  </si>
  <si>
    <t>curry, pasta, rice and pizza</t>
    <phoneticPr fontId="2" type="noConversion"/>
  </si>
  <si>
    <t>돼지고기 외 육류 미취급</t>
    <phoneticPr fontId="2" type="noConversion"/>
  </si>
  <si>
    <t>정윤성</t>
    <phoneticPr fontId="3" type="noConversion"/>
  </si>
  <si>
    <t>9월 메뉴작업에 돼지고기메뉴를 삭제하겠다는 의사를 밝힘.</t>
    <phoneticPr fontId="2" type="noConversion"/>
  </si>
  <si>
    <t>RAJMAHAL</t>
    <phoneticPr fontId="2" type="noConversion"/>
  </si>
  <si>
    <t>제주</t>
    <phoneticPr fontId="2" type="noConversion"/>
  </si>
  <si>
    <t>제주특별자치도 제주시 연동 272-13 (신광로 39)</t>
    <phoneticPr fontId="3" type="noConversion"/>
  </si>
  <si>
    <t>272-13, Yeon-dong, Jeju-si, Jeju-do, Korea</t>
    <phoneticPr fontId="2" type="noConversion"/>
  </si>
  <si>
    <t>카말</t>
    <phoneticPr fontId="2" type="noConversion"/>
  </si>
  <si>
    <t>10/6 카말 사장님과 통화함.</t>
    <phoneticPr fontId="2" type="noConversion"/>
  </si>
  <si>
    <t>kml_bk@yahoo.com</t>
    <phoneticPr fontId="2" type="noConversion"/>
  </si>
  <si>
    <t>인도/티벳음식</t>
    <phoneticPr fontId="2" type="noConversion"/>
  </si>
  <si>
    <t>O(소)</t>
    <phoneticPr fontId="2" type="noConversion"/>
  </si>
  <si>
    <t>양고기, 닭고기 할랄, 소고기 비할랄</t>
    <phoneticPr fontId="2" type="noConversion"/>
  </si>
  <si>
    <t>럭치미</t>
    <phoneticPr fontId="2" type="noConversion"/>
  </si>
  <si>
    <t>Laxmi</t>
    <phoneticPr fontId="2" type="noConversion"/>
  </si>
  <si>
    <t>서울 영등포구 경인로 837</t>
    <phoneticPr fontId="3" type="noConversion"/>
  </si>
  <si>
    <t>김경림</t>
    <phoneticPr fontId="2" type="noConversion"/>
  </si>
  <si>
    <t>10/6 이성민 사장님과 통화함. 김경림매니저님에게 전화하고 오라고함.</t>
    <phoneticPr fontId="2" type="noConversion"/>
  </si>
  <si>
    <t>난, 커리, 탄두리, 라씨</t>
    <phoneticPr fontId="2" type="noConversion"/>
  </si>
  <si>
    <t>Nan, curry, Tandoori chicken and Lassi</t>
    <phoneticPr fontId="2" type="noConversion"/>
  </si>
  <si>
    <t>할랄 닭고기를 사용한다고 하나 증빙서류가 없음. 양고기 할랄</t>
    <phoneticPr fontId="2" type="noConversion"/>
  </si>
  <si>
    <t>할랄인증을 받은 육류를 사용한다고 하였으나 증빙자료가 없어 Pork Free로 표기함.</t>
    <phoneticPr fontId="2" type="noConversion"/>
  </si>
  <si>
    <t>로열파인인디안거진</t>
    <phoneticPr fontId="2" type="noConversion"/>
  </si>
  <si>
    <t>Royal Fine indian cuisine</t>
    <phoneticPr fontId="2" type="noConversion"/>
  </si>
  <si>
    <t>서울 마포구 마포대로 68(도화동 563 마포아크로타워 B1)</t>
    <phoneticPr fontId="2" type="noConversion"/>
  </si>
  <si>
    <t>엄벌천텔</t>
    <phoneticPr fontId="2" type="noConversion"/>
  </si>
  <si>
    <t>010-2235-8848</t>
    <phoneticPr fontId="2" type="noConversion"/>
  </si>
  <si>
    <t>10/6 엄벌천텔 사장님과 통화함.</t>
    <phoneticPr fontId="2" type="noConversion"/>
  </si>
  <si>
    <t xml:space="preserve">eunsan2014@gmail.com 
</t>
    <phoneticPr fontId="2" type="noConversion"/>
  </si>
  <si>
    <t>할랄 닭고기, 양고기, 비할랄 소고기</t>
    <phoneticPr fontId="2" type="noConversion"/>
  </si>
  <si>
    <t>커리, 치킨, 난</t>
    <phoneticPr fontId="2" type="noConversion"/>
  </si>
  <si>
    <t>Curry, chicken and nan</t>
    <phoneticPr fontId="2" type="noConversion"/>
  </si>
  <si>
    <t>소고기 비할랄, 양고기, 닭고기 할랄</t>
    <phoneticPr fontId="2" type="noConversion"/>
  </si>
  <si>
    <t>Lotte Hotel World Room Service</t>
    <phoneticPr fontId="2" type="noConversion"/>
  </si>
  <si>
    <t>서울 송파구 올림픽로 240(잠실동, 롯데호텔)</t>
    <phoneticPr fontId="2" type="noConversion"/>
  </si>
  <si>
    <t>240, Olympic-ro, Songpa-gu, Seoul, Korea</t>
    <phoneticPr fontId="2" type="noConversion"/>
  </si>
  <si>
    <t>최지원</t>
    <phoneticPr fontId="2" type="noConversion"/>
  </si>
  <si>
    <t>10/7 최지원 과장님과 오전에 통화하기로함</t>
    <phoneticPr fontId="2" type="noConversion"/>
  </si>
  <si>
    <t>crazyace@lotte.net</t>
    <phoneticPr fontId="2" type="noConversion"/>
  </si>
  <si>
    <t>룸서비스</t>
    <phoneticPr fontId="2" type="noConversion"/>
  </si>
  <si>
    <t>관광호텔/리조트(롯데호텔월드)</t>
    <phoneticPr fontId="2" type="noConversion"/>
  </si>
  <si>
    <t>할랄비프스테이크, 할랄양고기스테이크</t>
    <phoneticPr fontId="2" type="noConversion"/>
  </si>
  <si>
    <t xml:space="preserve">Halal beef steak and Halal mutton steak  </t>
    <phoneticPr fontId="2" type="noConversion"/>
  </si>
  <si>
    <t>루나아시아</t>
    <phoneticPr fontId="2" type="noConversion"/>
  </si>
  <si>
    <t>lunaasia</t>
    <phoneticPr fontId="2" type="noConversion"/>
  </si>
  <si>
    <t>서울 강남구 삼성로100길 15(삼성동 152-62)</t>
    <phoneticPr fontId="2" type="noConversion"/>
  </si>
  <si>
    <t>15, Samseong-ro 100-gil, Gangnam-gu, Seoul, Korea</t>
    <phoneticPr fontId="2" type="noConversion"/>
  </si>
  <si>
    <t>박선옥</t>
    <phoneticPr fontId="2" type="noConversion"/>
  </si>
  <si>
    <t>10/6 박선옥 사장님과 통화함. 주말에 진행하기로 작가님과 통화함.</t>
    <phoneticPr fontId="2" type="noConversion"/>
  </si>
  <si>
    <t>인도음식, 레바논음식</t>
    <phoneticPr fontId="2" type="noConversion"/>
  </si>
  <si>
    <t>사모사, 탄두리치킨</t>
    <phoneticPr fontId="2" type="noConversion"/>
  </si>
  <si>
    <t>Samosas and Tandoori chicken</t>
    <phoneticPr fontId="2" type="noConversion"/>
  </si>
  <si>
    <t>마더인디아</t>
    <phoneticPr fontId="2" type="noConversion"/>
  </si>
  <si>
    <t>motherindia</t>
    <phoneticPr fontId="2" type="noConversion"/>
  </si>
  <si>
    <t xml:space="preserve">서울 영등포구 국제금융로 86 롯데캐슬아이비 지하 1층 </t>
    <phoneticPr fontId="2" type="noConversion"/>
  </si>
  <si>
    <t>86, Gukjegeumyung-ro, Yeongdeungpo-gu, Seoul, Korea</t>
    <phoneticPr fontId="2" type="noConversion"/>
  </si>
  <si>
    <t>딜라람</t>
    <phoneticPr fontId="2" type="noConversion"/>
  </si>
  <si>
    <t>탄두리치킨, 치킨커리, 난</t>
    <phoneticPr fontId="2" type="noConversion"/>
  </si>
  <si>
    <t>Tandoori chicken, chicken curry and nan</t>
    <phoneticPr fontId="2" type="noConversion"/>
  </si>
  <si>
    <t>양고기, 닭고기, 소고기 할랄인증 증빙서류가 없음.</t>
    <phoneticPr fontId="2" type="noConversion"/>
  </si>
  <si>
    <t>증빙자료 필요</t>
    <phoneticPr fontId="2" type="noConversion"/>
  </si>
  <si>
    <t>마지</t>
    <phoneticPr fontId="2" type="noConversion"/>
  </si>
  <si>
    <t>maji</t>
    <phoneticPr fontId="2" type="noConversion"/>
  </si>
  <si>
    <t xml:space="preserve">서울 서초구 동광로1길 59 </t>
    <phoneticPr fontId="2" type="noConversion"/>
  </si>
  <si>
    <t>59, Donggwang-ro 1-gil, Seocho-gu, Seoul, Korea</t>
    <phoneticPr fontId="2" type="noConversion"/>
  </si>
  <si>
    <t>김현진</t>
    <phoneticPr fontId="2" type="noConversion"/>
  </si>
  <si>
    <t>10/6 김현진 사장님과 통화함.</t>
    <phoneticPr fontId="2" type="noConversion"/>
  </si>
  <si>
    <t>kkim213@naver.com</t>
    <phoneticPr fontId="2" type="noConversion"/>
  </si>
  <si>
    <t>사찰음식</t>
    <phoneticPr fontId="2" type="noConversion"/>
  </si>
  <si>
    <t>연밥, 구절판, 비빔밥, 배냉면</t>
    <phoneticPr fontId="2" type="noConversion"/>
  </si>
  <si>
    <t xml:space="preserve"> lotus pip,  Platter of Nine Delicacies, bibimbap and peer naengmyeon</t>
    <phoneticPr fontId="2" type="noConversion"/>
  </si>
  <si>
    <t>강원 원주시 무실동 섬밭들2길, 2</t>
    <phoneticPr fontId="2" type="noConversion"/>
  </si>
  <si>
    <t>1655-4, Musil-dong, Wonju-si, Gangwon-do, Korea</t>
    <phoneticPr fontId="2" type="noConversion"/>
  </si>
  <si>
    <t>김국순</t>
    <phoneticPr fontId="2" type="noConversion"/>
  </si>
  <si>
    <t>10/6 김국순 사장님과 통화함. 조작가님 다녀가심</t>
    <phoneticPr fontId="2" type="noConversion"/>
  </si>
  <si>
    <t>한식UAE</t>
    <phoneticPr fontId="2" type="noConversion"/>
  </si>
  <si>
    <t>일부 할랄 닭고기 보유</t>
    <phoneticPr fontId="2" type="noConversion"/>
  </si>
  <si>
    <t>닭갈비, 닭내장, 닭똥집, 치킨까스</t>
    <phoneticPr fontId="2" type="noConversion"/>
  </si>
  <si>
    <t xml:space="preserve">Spicy Stir-fried Chicken, chicken giblets, chicken gizzard and Chicken Cutlet </t>
    <phoneticPr fontId="2" type="noConversion"/>
  </si>
  <si>
    <t>양고기, 소고기 미취급, 닭고기 일부 할랄</t>
    <phoneticPr fontId="2" type="noConversion"/>
  </si>
  <si>
    <t>Moghul International</t>
    <phoneticPr fontId="2" type="noConversion"/>
  </si>
  <si>
    <t>서울 용산구 이태원로27가길 36</t>
    <phoneticPr fontId="3" type="noConversion"/>
  </si>
  <si>
    <t>36, Itaewon-ro 27ga-gil, Yongsan-gu, Seoul, Korea</t>
    <phoneticPr fontId="2" type="noConversion"/>
  </si>
  <si>
    <t>초드리양조</t>
    <phoneticPr fontId="2" type="noConversion"/>
  </si>
  <si>
    <t>10/6 초드리양조 사장님과 통화함. 작가님 다녀가심.</t>
    <phoneticPr fontId="2" type="noConversion"/>
  </si>
  <si>
    <t>choijinnhanmail.net</t>
    <phoneticPr fontId="2" type="noConversion"/>
  </si>
  <si>
    <t>인도/중동음식</t>
    <phoneticPr fontId="2" type="noConversion"/>
  </si>
  <si>
    <t>바비큐, 치킨, 양갈비찜</t>
    <phoneticPr fontId="2" type="noConversion"/>
  </si>
  <si>
    <t>barbecue, chicken and Lamb Chop ribs</t>
    <phoneticPr fontId="2" type="noConversion"/>
  </si>
  <si>
    <t>Momoyama</t>
    <phoneticPr fontId="2" type="noConversion"/>
  </si>
  <si>
    <t>서울 중구 을지로 30, 롯데호텔 38층</t>
    <phoneticPr fontId="2" type="noConversion"/>
  </si>
  <si>
    <t>30, Eulji-ro, Jung-gu, Seoul, Korea</t>
    <phoneticPr fontId="2" type="noConversion"/>
  </si>
  <si>
    <t>일식코스요리, 스시</t>
    <phoneticPr fontId="2" type="noConversion"/>
  </si>
  <si>
    <t>Japanese course meal and sushi</t>
    <phoneticPr fontId="2" type="noConversion"/>
  </si>
  <si>
    <t>Mugunghwa</t>
    <phoneticPr fontId="2" type="noConversion"/>
  </si>
  <si>
    <t>한식코스</t>
    <phoneticPr fontId="2" type="noConversion"/>
  </si>
  <si>
    <t>korean food</t>
    <phoneticPr fontId="2" type="noConversion"/>
  </si>
  <si>
    <t>무라사키</t>
    <phoneticPr fontId="2" type="noConversion"/>
  </si>
  <si>
    <t>murasaki@hanwha.com</t>
    <phoneticPr fontId="2" type="noConversion"/>
  </si>
  <si>
    <t>Mulmegol</t>
    <phoneticPr fontId="2" type="noConversion"/>
  </si>
  <si>
    <t>제주특별자치도 제주시 애월읍 수산리 795-1(번대동길 67)</t>
    <phoneticPr fontId="3" type="noConversion"/>
  </si>
  <si>
    <t>795-1, Susan-ri, Aewol-eup, Jeju-si, Jeju-do, Korea</t>
    <phoneticPr fontId="2" type="noConversion"/>
  </si>
  <si>
    <t>김애자</t>
    <phoneticPr fontId="2" type="noConversion"/>
  </si>
  <si>
    <t>10/6 김애자 사장님과 통화함. 10/13~19 외국나가니 피해서 연락요망</t>
    <phoneticPr fontId="2" type="noConversion"/>
  </si>
  <si>
    <t>한식 사찰식</t>
    <phoneticPr fontId="2" type="noConversion"/>
  </si>
  <si>
    <t>들깨수제비, 계절식 전, 사찰음식</t>
    <phoneticPr fontId="2" type="noConversion"/>
  </si>
  <si>
    <t xml:space="preserve"> Perilla Seed Sujebi,  Perilla Seed Sujebi and temple food  </t>
    <phoneticPr fontId="2" type="noConversion"/>
  </si>
  <si>
    <t>미채원(대명리조트)</t>
    <phoneticPr fontId="3" type="noConversion"/>
  </si>
  <si>
    <t>MICHAEWON (Korea Restaurant)</t>
    <phoneticPr fontId="2" type="noConversion"/>
  </si>
  <si>
    <t>버섯불고기, 떡갈비, 불고기정식, 해장국</t>
    <phoneticPr fontId="2" type="noConversion"/>
  </si>
  <si>
    <t xml:space="preserve"> Bulgogi with Mushrooms,  Grilled Short Rib Patties,  Set Menu with Bulgogi and  Hangover Soup</t>
    <phoneticPr fontId="2" type="noConversion"/>
  </si>
  <si>
    <t>바다잔치</t>
    <phoneticPr fontId="2" type="noConversion"/>
  </si>
  <si>
    <t>bada janchi</t>
    <phoneticPr fontId="2" type="noConversion"/>
  </si>
  <si>
    <t>제주특별자치도 제주시 탑동로 79(삼도 2동 1221-22)</t>
    <phoneticPr fontId="3" type="noConversion"/>
  </si>
  <si>
    <t>79, Tapdong-ro, Jeju-si, Jeju-do, Korea</t>
    <phoneticPr fontId="2" type="noConversion"/>
  </si>
  <si>
    <t>강명숙</t>
    <phoneticPr fontId="2" type="noConversion"/>
  </si>
  <si>
    <t>10/7 강명숙 사장님과 통화함. 태풍으로 피해가 좀 있음. 운영은 하나 기존의 사진으로 대체하길 원함.</t>
    <phoneticPr fontId="2" type="noConversion"/>
  </si>
  <si>
    <t xml:space="preserve">8989bada@naver.com
</t>
    <phoneticPr fontId="2" type="noConversion"/>
  </si>
  <si>
    <t>카레(제조시설), 직원을 위한 돼지고기 일부-권고</t>
    <phoneticPr fontId="2" type="noConversion"/>
  </si>
  <si>
    <t>활어회, 생선구이, 생선조림</t>
    <phoneticPr fontId="2" type="noConversion"/>
  </si>
  <si>
    <t xml:space="preserve">Sliced Raw Fish, baked fish and Braised Fish </t>
    <phoneticPr fontId="2" type="noConversion"/>
  </si>
  <si>
    <t>제주특별자치도 제주시 서해안로 654(용담3동 513-2)</t>
    <phoneticPr fontId="3" type="noConversion"/>
  </si>
  <si>
    <t>654, Seohaean-ro, Jeju-si, Jeju-do, Korea</t>
    <phoneticPr fontId="2" type="noConversion"/>
  </si>
  <si>
    <t>김명숙</t>
    <phoneticPr fontId="2" type="noConversion"/>
  </si>
  <si>
    <t xml:space="preserve">10/7 김명숙 사장님과 통화함. </t>
    <phoneticPr fontId="2" type="noConversion"/>
  </si>
  <si>
    <t xml:space="preserve">mickyj@naver.com 
</t>
    <phoneticPr fontId="2" type="noConversion"/>
  </si>
  <si>
    <t>라면사리/마요네즈/어묵/미원/튀김가루(제조시설)-권고</t>
    <phoneticPr fontId="2" type="noConversion"/>
  </si>
  <si>
    <t>바라지레스토랑</t>
    <phoneticPr fontId="2" type="noConversion"/>
  </si>
  <si>
    <t>Balaji Restaurant</t>
    <phoneticPr fontId="2" type="noConversion"/>
  </si>
  <si>
    <t>대구</t>
    <phoneticPr fontId="2" type="noConversion"/>
  </si>
  <si>
    <t>대구 중구 동성로1가 6-3, 2층</t>
    <phoneticPr fontId="2" type="noConversion"/>
  </si>
  <si>
    <t>6-3, Dongseongno 1-ga, Jung-gu, Daegu, Korea</t>
    <phoneticPr fontId="2" type="noConversion"/>
  </si>
  <si>
    <t>구릉만싱</t>
    <phoneticPr fontId="2" type="noConversion"/>
  </si>
  <si>
    <t>10/7 매니저가 다시 전화한다고 함.</t>
    <phoneticPr fontId="2" type="noConversion"/>
  </si>
  <si>
    <t xml:space="preserve">mansinghgurung@yahoo.com 
</t>
    <phoneticPr fontId="2" type="noConversion"/>
  </si>
  <si>
    <t>네팔/인도음식</t>
    <phoneticPr fontId="2" type="noConversion"/>
  </si>
  <si>
    <t>일부 비할랄 닭고기 사용</t>
    <phoneticPr fontId="2" type="noConversion"/>
  </si>
  <si>
    <t xml:space="preserve">탄두리치킨, 난, 커리 </t>
    <phoneticPr fontId="2" type="noConversion"/>
  </si>
  <si>
    <t>Tandoori chicken, nan and curry</t>
    <phoneticPr fontId="2" type="noConversion"/>
  </si>
  <si>
    <t>바바인디아</t>
    <phoneticPr fontId="2" type="noConversion"/>
  </si>
  <si>
    <t>BABAINDIA</t>
    <phoneticPr fontId="2" type="noConversion"/>
  </si>
  <si>
    <t>서울 서초구 강남대로 359 (서초2동 1328-11 대우도씨에빛2차 201호)</t>
    <phoneticPr fontId="3" type="noConversion"/>
  </si>
  <si>
    <t>김현우</t>
    <phoneticPr fontId="2" type="noConversion"/>
  </si>
  <si>
    <t>babaindia@naver.com</t>
    <phoneticPr fontId="2" type="noConversion"/>
  </si>
  <si>
    <t>인도중동음식</t>
    <phoneticPr fontId="2" type="noConversion"/>
  </si>
  <si>
    <t>탄두리치킨, 램시크카밥, 램 사쿠알라커리</t>
    <phoneticPr fontId="2" type="noConversion"/>
  </si>
  <si>
    <t>Tandoori chicken, lamb.s.kabab and lanb sagwalla curry</t>
    <phoneticPr fontId="2" type="noConversion"/>
  </si>
  <si>
    <t>발우공양</t>
    <phoneticPr fontId="2" type="noConversion"/>
  </si>
  <si>
    <t>Balwoo Gongyang</t>
    <phoneticPr fontId="2" type="noConversion"/>
  </si>
  <si>
    <t>서울 종로구 우정국로 56</t>
    <phoneticPr fontId="2" type="noConversion"/>
  </si>
  <si>
    <t>56, Ujeongguk-ro, Jongno-gu, Seoul, Korea</t>
    <phoneticPr fontId="2" type="noConversion"/>
  </si>
  <si>
    <t>이현경</t>
    <phoneticPr fontId="2" type="noConversion"/>
  </si>
  <si>
    <t>10/7 이현경 매니저님과 통화함.</t>
    <phoneticPr fontId="2" type="noConversion"/>
  </si>
  <si>
    <t>campanella46@naver.com</t>
    <phoneticPr fontId="2" type="noConversion"/>
  </si>
  <si>
    <t>사찰식</t>
    <phoneticPr fontId="2" type="noConversion"/>
  </si>
  <si>
    <t>여름채소잡채, 된장찌개, 표고버섯냉면</t>
    <phoneticPr fontId="2" type="noConversion"/>
  </si>
  <si>
    <t xml:space="preserve"> Stir-fried Glass Noodles and Vegetables, doenjang stew and naengmyeon(shiitake)</t>
    <phoneticPr fontId="2" type="noConversion"/>
  </si>
  <si>
    <t>제주특별자치도 서귀포시 성산읍 일출로 222(성산읍 성산리 399-28)</t>
    <phoneticPr fontId="3" type="noConversion"/>
  </si>
  <si>
    <t>222, Ilchul-ro, Seongsan-eup, Seogwipo-si, Jeju-do, Korea</t>
    <phoneticPr fontId="2" type="noConversion"/>
  </si>
  <si>
    <t>강성용</t>
    <phoneticPr fontId="2" type="noConversion"/>
  </si>
  <si>
    <t>10/7 강성용 사장님과 통화함. 매장으로 전화하라고 함.</t>
    <phoneticPr fontId="2" type="noConversion"/>
  </si>
  <si>
    <t>해물 감치미(제조시설)-권고</t>
    <phoneticPr fontId="2" type="noConversion"/>
  </si>
  <si>
    <t xml:space="preserve"> Baek Ni Hyang  </t>
    <phoneticPr fontId="2" type="noConversion"/>
  </si>
  <si>
    <t>서울 영등포구 63로 50</t>
    <phoneticPr fontId="2" type="noConversion"/>
  </si>
  <si>
    <t>50, 63-ro, Yeongdeungpo-gu, Seoul, Korea</t>
    <phoneticPr fontId="2" type="noConversion"/>
  </si>
  <si>
    <t>이제혁</t>
    <phoneticPr fontId="2" type="noConversion"/>
  </si>
  <si>
    <t>10/5 이제혁조리장님에게 전화, 3시이후 방문요망</t>
    <phoneticPr fontId="2" type="noConversion"/>
  </si>
  <si>
    <t xml:space="preserve">SHARPCOOK@HANWHA.COM 
</t>
    <phoneticPr fontId="2" type="noConversion"/>
  </si>
  <si>
    <t>관광호텔/리조트(한화호텔앤드리조트)</t>
    <phoneticPr fontId="2" type="noConversion"/>
  </si>
  <si>
    <t>한화</t>
    <phoneticPr fontId="2" type="noConversion"/>
  </si>
  <si>
    <t>중식코스, 해산물, 스테이크</t>
    <phoneticPr fontId="2" type="noConversion"/>
  </si>
  <si>
    <t xml:space="preserve">Chinese food, Chinese food and steak </t>
    <phoneticPr fontId="2" type="noConversion"/>
  </si>
  <si>
    <t>소고기, 닭고기 미사용, 양고기 할랄</t>
    <phoneticPr fontId="2" type="noConversion"/>
  </si>
  <si>
    <t>베나레스</t>
    <phoneticPr fontId="2" type="noConversion"/>
  </si>
  <si>
    <t>Benares</t>
    <phoneticPr fontId="2" type="noConversion"/>
  </si>
  <si>
    <t>서울 동대문구 회기로19길 23 (회기동 16-36)</t>
    <phoneticPr fontId="2" type="noConversion"/>
  </si>
  <si>
    <t>23, Hoegi-ro 19-gil, Dongdaemun-gu, Seoul, Korea</t>
    <phoneticPr fontId="2" type="noConversion"/>
  </si>
  <si>
    <t>신상원</t>
    <phoneticPr fontId="2" type="noConversion"/>
  </si>
  <si>
    <t>010-6545-7985</t>
    <phoneticPr fontId="2" type="noConversion"/>
  </si>
  <si>
    <t>10/7 신상원 매니저님과 통화함.</t>
    <phoneticPr fontId="2" type="noConversion"/>
  </si>
  <si>
    <t>일부 탄두리치킨 비할랄 닭고기 사용</t>
    <phoneticPr fontId="2" type="noConversion"/>
  </si>
  <si>
    <t>탄두리치킨, 커리, 커리파스타, 브리야니/난</t>
    <phoneticPr fontId="2" type="noConversion"/>
  </si>
  <si>
    <t>Tandoori chicken, curry pasta and Briyani/nan</t>
    <phoneticPr fontId="2" type="noConversion"/>
  </si>
  <si>
    <t>베나레스 고대점</t>
    <phoneticPr fontId="3" type="noConversion"/>
  </si>
  <si>
    <t>서울 성북구 인촌로24길 27</t>
    <phoneticPr fontId="3" type="noConversion"/>
  </si>
  <si>
    <t>27, Inchon-ro 24-gil, Seongbuk-gu, Seoul, Korea</t>
    <phoneticPr fontId="2" type="noConversion"/>
  </si>
  <si>
    <t>이한명</t>
    <phoneticPr fontId="2" type="noConversion"/>
  </si>
  <si>
    <t>10/7 이한명 사장님과 통화함.</t>
    <phoneticPr fontId="2" type="noConversion"/>
  </si>
  <si>
    <t xml:space="preserve">benares07@naver.com 
</t>
    <phoneticPr fontId="2" type="noConversion"/>
  </si>
  <si>
    <t>치킨마커니, 램코르마, 치킨타카마탈라, 프라운마커니</t>
    <phoneticPr fontId="2" type="noConversion"/>
  </si>
  <si>
    <t>Chicken makhni , lamb korma, chicken tikka and prawn makhni</t>
    <phoneticPr fontId="2" type="noConversion"/>
  </si>
  <si>
    <t>베나레스 성신여대점</t>
    <phoneticPr fontId="3" type="noConversion"/>
  </si>
  <si>
    <t>서울 성북구 동선동 1가 2-12, 2층</t>
    <phoneticPr fontId="3" type="noConversion"/>
  </si>
  <si>
    <t>2-12, Dongseon-dong 1-ga, Seongbuk-gu, Seoul, Korea</t>
    <phoneticPr fontId="2" type="noConversion"/>
  </si>
  <si>
    <t>010-6415-8980</t>
    <phoneticPr fontId="2" type="noConversion"/>
  </si>
  <si>
    <t>탄두리치킨</t>
    <phoneticPr fontId="2" type="noConversion"/>
  </si>
  <si>
    <t>베나레스(서울 구로구)</t>
    <phoneticPr fontId="2" type="noConversion"/>
  </si>
  <si>
    <t>서울 구로구 구로동 1124-72 2층</t>
    <phoneticPr fontId="3" type="noConversion"/>
  </si>
  <si>
    <t>79, Digital-ro 32-gil, Guro-gu, Seoul, Korea</t>
    <phoneticPr fontId="2" type="noConversion"/>
  </si>
  <si>
    <t>강성진</t>
    <phoneticPr fontId="2" type="noConversion"/>
  </si>
  <si>
    <t>010-4894-4451</t>
    <phoneticPr fontId="2" type="noConversion"/>
  </si>
  <si>
    <t>10/7 강성진 매니저님과 통화함.</t>
    <phoneticPr fontId="2" type="noConversion"/>
  </si>
  <si>
    <t xml:space="preserve">battlespir@naver.com 
</t>
    <phoneticPr fontId="2" type="noConversion"/>
  </si>
  <si>
    <t>치킨마크니, 비프코르마, 치킨티카</t>
    <phoneticPr fontId="2" type="noConversion"/>
  </si>
  <si>
    <t>Chicken makhni, beef korma and chicken tikka</t>
    <phoneticPr fontId="2" type="noConversion"/>
  </si>
  <si>
    <t>닭고기 일부할랄, 양고기, 소고기 할랄</t>
    <phoneticPr fontId="2" type="noConversion"/>
  </si>
  <si>
    <t>베나레스(서울 용산구)</t>
    <phoneticPr fontId="2" type="noConversion"/>
  </si>
  <si>
    <t>서울 용산구 청파로45길 32</t>
    <phoneticPr fontId="2" type="noConversion"/>
  </si>
  <si>
    <t>32, Cheongpa-ro 45-gil, Yongsan-gu, Seoul, Korea</t>
    <phoneticPr fontId="2" type="noConversion"/>
  </si>
  <si>
    <t>카레, 난 샐러드</t>
    <phoneticPr fontId="2" type="noConversion"/>
  </si>
  <si>
    <t>curry, nan and salad</t>
    <phoneticPr fontId="2" type="noConversion"/>
  </si>
  <si>
    <t>봄베이인도요리전문점</t>
    <phoneticPr fontId="3" type="noConversion"/>
  </si>
  <si>
    <t>경남</t>
    <phoneticPr fontId="2" type="noConversion"/>
  </si>
  <si>
    <t>경상남도 창원시 성산구 용지로 74(중앙동, 전원상가 3층 2호)</t>
    <phoneticPr fontId="3" type="noConversion"/>
  </si>
  <si>
    <t>74, Yongji-ro, Seongsan-gu, Changwon-si, Gyeongsangnam-do, Korea</t>
    <phoneticPr fontId="2" type="noConversion"/>
  </si>
  <si>
    <t>010-6866-1066 /  010-9330-9230</t>
    <phoneticPr fontId="2" type="noConversion"/>
  </si>
  <si>
    <t xml:space="preserve">mijunggako@naver.com 
</t>
    <phoneticPr fontId="2" type="noConversion"/>
  </si>
  <si>
    <t>커리, 탄두리, 난</t>
    <phoneticPr fontId="2" type="noConversion"/>
  </si>
  <si>
    <t>curry, Tandoori chicken and nan</t>
    <phoneticPr fontId="2" type="noConversion"/>
  </si>
  <si>
    <t>8월 18일</t>
    <phoneticPr fontId="3" type="noConversion"/>
  </si>
  <si>
    <t>부카라</t>
    <phoneticPr fontId="2" type="noConversion"/>
  </si>
  <si>
    <t>BUKHARA</t>
    <phoneticPr fontId="2" type="noConversion"/>
  </si>
  <si>
    <t>대전</t>
    <phoneticPr fontId="2" type="noConversion"/>
  </si>
  <si>
    <t>대전 서구 둔산로 125, 스타타워 2층</t>
    <phoneticPr fontId="3" type="noConversion"/>
  </si>
  <si>
    <t>125, Dunsan-ro, Seo-gu, Daejeon, Korea</t>
    <phoneticPr fontId="2" type="noConversion"/>
  </si>
  <si>
    <t>염정화</t>
    <phoneticPr fontId="2" type="noConversion"/>
  </si>
  <si>
    <t>010-2272-6841</t>
    <phoneticPr fontId="2" type="noConversion"/>
  </si>
  <si>
    <t>10/7 염정화 사장님과 통화함. 작가님과 일정잡았다고 함.</t>
    <phoneticPr fontId="2" type="noConversion"/>
  </si>
  <si>
    <t xml:space="preserve">kyh6600@hanmail.net 
</t>
    <phoneticPr fontId="2" type="noConversion"/>
  </si>
  <si>
    <t>탄두리치킨, 치킨티카마살라</t>
    <phoneticPr fontId="2" type="noConversion"/>
  </si>
  <si>
    <t>Tandoori chicken and chicken tikka masala</t>
    <phoneticPr fontId="2" type="noConversion"/>
  </si>
  <si>
    <t>양고기, 소고기, 양고기,닭고기 할랄</t>
    <phoneticPr fontId="2" type="noConversion"/>
  </si>
  <si>
    <t>Bi</t>
    <phoneticPr fontId="2" type="noConversion"/>
  </si>
  <si>
    <t>서울 영등포구 여의동로 213, 리첸시아 지하1층</t>
    <phoneticPr fontId="2" type="noConversion"/>
  </si>
  <si>
    <t>213, Yeouidong-ro, Yeongdeungpo-gu, Seoul, Korea</t>
    <phoneticPr fontId="2" type="noConversion"/>
  </si>
  <si>
    <t xml:space="preserve">oskani@naver.com 
</t>
    <phoneticPr fontId="2" type="noConversion"/>
  </si>
  <si>
    <t>돈까스 단품, 미림 일부 사용</t>
    <phoneticPr fontId="2" type="noConversion"/>
  </si>
  <si>
    <t>초밥, 회정식</t>
    <phoneticPr fontId="2" type="noConversion"/>
  </si>
  <si>
    <t>sushi and Set Menu with Sliced Raw Fish</t>
    <phoneticPr fontId="2" type="noConversion"/>
  </si>
  <si>
    <t>돼지고기 외 육류 미사용</t>
    <phoneticPr fontId="2" type="noConversion"/>
  </si>
  <si>
    <t>해산물을 주로 이루고 있지만 돈까스를 판매하지만 돼지고기를 소고기로 변경할 예정</t>
    <phoneticPr fontId="2" type="noConversion"/>
  </si>
  <si>
    <t>비나</t>
    <phoneticPr fontId="3" type="noConversion"/>
  </si>
  <si>
    <t>BINA</t>
    <phoneticPr fontId="2" type="noConversion"/>
  </si>
  <si>
    <t>서울 성북구 인촌로24길 3-42, 2층</t>
    <phoneticPr fontId="3" type="noConversion"/>
  </si>
  <si>
    <t>나라엔</t>
    <phoneticPr fontId="2" type="noConversion"/>
  </si>
  <si>
    <t>10/7 나라엔 사장님과 통화함.</t>
    <phoneticPr fontId="2" type="noConversion"/>
  </si>
  <si>
    <t xml:space="preserve">binacurry@gmail.com 
</t>
    <phoneticPr fontId="2" type="noConversion"/>
  </si>
  <si>
    <t>맛소금(제조시설)-권고</t>
    <phoneticPr fontId="2" type="noConversion"/>
  </si>
  <si>
    <t>램커리, 난, 치킨타가</t>
    <phoneticPr fontId="2" type="noConversion"/>
  </si>
  <si>
    <t>lamb curry, nan and chicken tikka</t>
    <phoneticPr fontId="2" type="noConversion"/>
  </si>
  <si>
    <t>서울 동대문구 안암로 24길 4 (제기동 137-41 영진빌딩 1층)</t>
    <phoneticPr fontId="3" type="noConversion"/>
  </si>
  <si>
    <t>4, Anam-ro 24-gil, Dongdaemun-gu, Seoul, Korea</t>
    <phoneticPr fontId="2" type="noConversion"/>
  </si>
  <si>
    <t>탄두리치킨, 램커리, 난, 브리야니</t>
    <phoneticPr fontId="2" type="noConversion"/>
  </si>
  <si>
    <t>Tandoori chicken, lamb curry, nan and Biryani</t>
    <phoneticPr fontId="2" type="noConversion"/>
  </si>
  <si>
    <t>Bihanee</t>
    <phoneticPr fontId="2" type="noConversion"/>
  </si>
  <si>
    <t>인천</t>
    <phoneticPr fontId="2" type="noConversion"/>
  </si>
  <si>
    <t>인천 부평구 광장로24번길 13, 1층</t>
    <phoneticPr fontId="3" type="noConversion"/>
  </si>
  <si>
    <t>13, Gwangjang-ro 24beon-gil, Bupyeong-gu, Incheon, Korea</t>
    <phoneticPr fontId="2" type="noConversion"/>
  </si>
  <si>
    <t>저건나 터올리</t>
    <phoneticPr fontId="2" type="noConversion"/>
  </si>
  <si>
    <t>10/7 저건나터올리 사장님과 통화함.</t>
    <phoneticPr fontId="2" type="noConversion"/>
  </si>
  <si>
    <t>firstnepal@naver.com</t>
    <phoneticPr fontId="2" type="noConversion"/>
  </si>
  <si>
    <t>일부 소고기, 닭고기 비할랄</t>
    <phoneticPr fontId="2" type="noConversion"/>
  </si>
  <si>
    <t>커리, 바비큐, 난</t>
    <phoneticPr fontId="2" type="noConversion"/>
  </si>
  <si>
    <t>curry, barbecue and nan</t>
    <phoneticPr fontId="2" type="noConversion"/>
  </si>
  <si>
    <t>10/6 이영주님 담당자와 통화함. 2시반~3시반 사이에 와주길 바람.</t>
    <phoneticPr fontId="2" type="noConversion"/>
  </si>
  <si>
    <t>10/6 김창훈 쉐프와 통화함.</t>
    <phoneticPr fontId="2" type="noConversion"/>
  </si>
  <si>
    <t>10/6 박선옥 사장님과 통화함.주말말고 평일에 잡아주길</t>
    <phoneticPr fontId="2" type="noConversion"/>
  </si>
  <si>
    <t>저우따리 인도 네팔 커리하우스</t>
    <phoneticPr fontId="2" type="noConversion"/>
  </si>
  <si>
    <t>Muslim Friendly</t>
    <phoneticPr fontId="2" type="noConversion"/>
  </si>
  <si>
    <t>서울 은평구 연서로27길 16-16, 2층</t>
    <phoneticPr fontId="2" type="noConversion"/>
  </si>
  <si>
    <t>할랄 닭고기 증빙자료를 보내줘 Muslim Friendly 로 등급 조정</t>
    <phoneticPr fontId="2" type="noConversion"/>
  </si>
  <si>
    <t>닭고기를 할랄로 바꿀 의향 없음.</t>
    <phoneticPr fontId="2" type="noConversion"/>
  </si>
  <si>
    <t xml:space="preserve">소고기를 사용하지만 할랄육류로 바꿀 의향 없음. </t>
    <phoneticPr fontId="2" type="noConversion"/>
  </si>
  <si>
    <t>취재거절 -&gt; 의사확인 -&gt; 신청취소. 취소사유서 요청함</t>
    <phoneticPr fontId="2" type="noConversion"/>
  </si>
  <si>
    <t>10/6 딜라람 사장님과 통화함. 리모델링 예정이긴하나 언제할지 모름. 그 전에 취재가능하면 진행. 안되면 가이드북에서 제외</t>
    <phoneticPr fontId="2" type="noConversion"/>
  </si>
  <si>
    <t>평창양푼이동태탕,찜</t>
    <phoneticPr fontId="2" type="noConversion"/>
  </si>
  <si>
    <t>비고</t>
    <phoneticPr fontId="2" type="noConversion"/>
  </si>
  <si>
    <t>취소</t>
    <phoneticPr fontId="2" type="noConversion"/>
  </si>
  <si>
    <t>리모델링</t>
    <phoneticPr fontId="2" type="noConversion"/>
  </si>
  <si>
    <t>김민영 대리</t>
    <phoneticPr fontId="2" type="noConversion"/>
  </si>
  <si>
    <t>정재우 홍보팀장\</t>
    <phoneticPr fontId="2" type="noConversion"/>
  </si>
  <si>
    <t>오승언 사장님</t>
    <phoneticPr fontId="2" type="noConversion"/>
  </si>
  <si>
    <t>정진수 사장님</t>
    <phoneticPr fontId="2" type="noConversion"/>
  </si>
  <si>
    <t>아이쉐매니저님</t>
    <phoneticPr fontId="2" type="noConversion"/>
  </si>
  <si>
    <t>전민호팀장</t>
    <phoneticPr fontId="2" type="noConversion"/>
  </si>
  <si>
    <t>에럴 매니져</t>
    <phoneticPr fontId="2" type="noConversion"/>
  </si>
  <si>
    <t>9/30 김민영대리와 통화함. 면세쪽이라 카메라 들고오려면 절차가 필요하다. 공문필요하고, 인터부1주일전에는 미리 통보해주길 바람</t>
    <phoneticPr fontId="2" type="noConversion"/>
  </si>
  <si>
    <t>9/30 김학진 총책임자분과 통화함.(주)남이섬이라 홍보팀에 연락하라고 함(홍보팀 정재우팀장010-5647-7224),협조요청공문 요청함</t>
    <phoneticPr fontId="2" type="noConversion"/>
  </si>
  <si>
    <t>9/30 오승언 사장님과 통화함.</t>
    <phoneticPr fontId="2" type="noConversion"/>
  </si>
  <si>
    <t xml:space="preserve">10/6 황은하 부장님이 전화주시기로 함 9/30 황은화부장님과 통화했고, 화요일에 각매장 담당자와 연락처 정리해서 보내주기로 함. </t>
    <phoneticPr fontId="2" type="noConversion"/>
  </si>
  <si>
    <t>9/30 정진수 사장님과 통화함.</t>
    <phoneticPr fontId="2" type="noConversion"/>
  </si>
  <si>
    <t>9/30 아들이 외국가서 아버지와 통화함.</t>
    <phoneticPr fontId="2" type="noConversion"/>
  </si>
  <si>
    <t>9/30 에부루사장과 통화했고, 매니저번호 가르쳐줌. 매니저는 전화안받음</t>
    <phoneticPr fontId="2" type="noConversion"/>
  </si>
  <si>
    <t xml:space="preserve">10/6 황은하 부장님이 전화주시기로 함 9/30 황은화부장님과 통화했고, 화요일에 각매장 담당자와 연락처 정리해서 보내주기로 함. </t>
    <phoneticPr fontId="2" type="noConversion"/>
  </si>
  <si>
    <t xml:space="preserve">10/6 황은하 부장님이 전화주시기로 함 9/30 황은화부장님과 통화했고, 화요일에 각매장 담당자와 연락처 정리해서 보내주기로 함. </t>
    <phoneticPr fontId="2" type="noConversion"/>
  </si>
  <si>
    <t>9/30 에럴매니져와 통화함</t>
    <phoneticPr fontId="2" type="noConversion"/>
  </si>
  <si>
    <t>10/6 전민호 팀장과 전화함.</t>
    <phoneticPr fontId="2" type="noConversion"/>
  </si>
  <si>
    <t xml:space="preserve">혜연스님 10월10일 사진촬영 진행. </t>
    <phoneticPr fontId="2" type="noConversion"/>
  </si>
  <si>
    <t>혜연스님</t>
    <phoneticPr fontId="2" type="noConversion"/>
  </si>
  <si>
    <t>김현우 담당자와 통화/ 휴대폰으로 연락하고 방문</t>
    <phoneticPr fontId="2" type="noConversion"/>
  </si>
  <si>
    <t>정옥선 사장님</t>
    <phoneticPr fontId="2" type="noConversion"/>
  </si>
  <si>
    <t xml:space="preserve">10/10 남재우 사장님과 통화함. </t>
    <phoneticPr fontId="2" type="noConversion"/>
  </si>
  <si>
    <t>남재우 사장님</t>
    <phoneticPr fontId="2" type="noConversion"/>
  </si>
  <si>
    <t xml:space="preserve">10/10 정옥선 사장님과 통화함. </t>
    <phoneticPr fontId="2" type="noConversion"/>
  </si>
  <si>
    <t>010-5767-1786 -&gt; 외국인이라 이해를 잘 못하심. 010-5244-6551(사모님 연락처)-&gt;전화 안받음-&gt; OK</t>
    <phoneticPr fontId="2" type="noConversion"/>
  </si>
  <si>
    <t>010-2322-4654</t>
    <phoneticPr fontId="2" type="noConversion"/>
  </si>
  <si>
    <t xml:space="preserve">김미정 사장님과 통화함. 10/14 금 오후 2-3시 촬영예정.  교육불참.  </t>
    <phoneticPr fontId="2" type="noConversion"/>
  </si>
  <si>
    <t>김미정 사장님</t>
    <phoneticPr fontId="2" type="noConversion"/>
  </si>
  <si>
    <t>안승현 사장님</t>
    <phoneticPr fontId="2" type="noConversion"/>
  </si>
  <si>
    <t>4시 이후 통화 가능 (외국분이심)</t>
    <phoneticPr fontId="2" type="noConversion"/>
  </si>
  <si>
    <t>안승현 사장님과 통화함. 10/11 화 오전 사진촬영 진행.</t>
    <phoneticPr fontId="2" type="noConversion"/>
  </si>
  <si>
    <t>저번주에 전화 받아서 신청 취소했다고 하심. 조건도 까다롭고 교육 참여하는 것도 부담.</t>
    <phoneticPr fontId="2" type="noConversion"/>
  </si>
  <si>
    <t>051-804-0901</t>
    <phoneticPr fontId="2" type="noConversion"/>
  </si>
  <si>
    <t>사장님이 일본에 가심. 10/12 수 귀국예정.</t>
    <phoneticPr fontId="2" type="noConversion"/>
  </si>
  <si>
    <t>10/11 사장님 외국가계셔서 행드폰 안됨. 010-4567-3237 최선옥(직원) 님에게 전화 요망, 6시 이후 전화요망.</t>
    <phoneticPr fontId="2" type="noConversion"/>
  </si>
  <si>
    <t xml:space="preserve">10/11 사장님과 전화통화함. </t>
    <phoneticPr fontId="2" type="noConversion"/>
  </si>
  <si>
    <t>콰이사르므</t>
    <phoneticPr fontId="2" type="noConversion"/>
  </si>
  <si>
    <t>김나딤</t>
    <phoneticPr fontId="2" type="noConversion"/>
  </si>
  <si>
    <t>10/11 9일 사진촬영함</t>
    <phoneticPr fontId="2" type="noConversion"/>
  </si>
  <si>
    <t>10/11 사장님과 통화함.</t>
    <phoneticPr fontId="2" type="noConversion"/>
  </si>
  <si>
    <t>카자자비드</t>
    <phoneticPr fontId="2" type="noConversion"/>
  </si>
  <si>
    <t>010-3725-1786</t>
    <phoneticPr fontId="2" type="noConversion"/>
  </si>
  <si>
    <t>칸쥬베</t>
    <phoneticPr fontId="2" type="noConversion"/>
  </si>
  <si>
    <t>10/11 통화함.010-6393-1786 -&gt; 외국인이라 소통불가. 010-3725-1786(칸쥬베) 으로 전화 요망</t>
    <phoneticPr fontId="2" type="noConversion"/>
  </si>
  <si>
    <t>취소</t>
    <phoneticPr fontId="2" type="noConversion"/>
  </si>
  <si>
    <t>취소</t>
    <phoneticPr fontId="2" type="noConversion"/>
  </si>
  <si>
    <t>취소</t>
    <phoneticPr fontId="2" type="noConversion"/>
  </si>
  <si>
    <t>운영자 변경 예정</t>
    <phoneticPr fontId="2" type="noConversion"/>
  </si>
  <si>
    <t>매장 이전 오픈 -&gt; 10월중으로 오픈 불가(12월 오픈 예정)</t>
    <phoneticPr fontId="2" type="noConversion"/>
  </si>
  <si>
    <t>무슬림친화레스토랑 시도별 신청건수</t>
    <phoneticPr fontId="2" type="noConversion"/>
  </si>
  <si>
    <t>지역</t>
  </si>
  <si>
    <t>시도별 건수</t>
    <phoneticPr fontId="2" type="noConversion"/>
  </si>
  <si>
    <t>총 건수</t>
    <phoneticPr fontId="2" type="noConversion"/>
  </si>
  <si>
    <t>강원</t>
  </si>
  <si>
    <t>서울</t>
  </si>
  <si>
    <t>경기/인천</t>
    <phoneticPr fontId="2" type="noConversion"/>
  </si>
  <si>
    <t>경기</t>
    <phoneticPr fontId="2" type="noConversion"/>
  </si>
  <si>
    <t>인천</t>
    <phoneticPr fontId="2" type="noConversion"/>
  </si>
  <si>
    <t>전라</t>
    <phoneticPr fontId="2" type="noConversion"/>
  </si>
  <si>
    <t>전북</t>
    <phoneticPr fontId="2" type="noConversion"/>
  </si>
  <si>
    <t>경상</t>
  </si>
  <si>
    <t>경북</t>
  </si>
  <si>
    <t>경남</t>
  </si>
  <si>
    <t>대구</t>
  </si>
  <si>
    <t>부산</t>
  </si>
  <si>
    <t>울산</t>
  </si>
  <si>
    <t>충청</t>
  </si>
  <si>
    <t>대전</t>
  </si>
  <si>
    <t>충남</t>
  </si>
  <si>
    <t>제주</t>
  </si>
  <si>
    <t>무슬림친화레스토랑 시도별 분류건수</t>
    <phoneticPr fontId="2" type="noConversion"/>
  </si>
  <si>
    <t>분류</t>
    <phoneticPr fontId="2" type="noConversion"/>
  </si>
  <si>
    <t>Halal Certified</t>
    <phoneticPr fontId="2" type="noConversion"/>
  </si>
  <si>
    <t>Muslim Friendly</t>
    <phoneticPr fontId="2" type="noConversion"/>
  </si>
  <si>
    <t>Self Certified</t>
    <phoneticPr fontId="2" type="noConversion"/>
  </si>
  <si>
    <t>Pork Free</t>
    <phoneticPr fontId="2" type="noConversion"/>
  </si>
  <si>
    <t>비고</t>
    <phoneticPr fontId="2" type="noConversion"/>
  </si>
  <si>
    <t>관광호텔</t>
    <phoneticPr fontId="2" type="noConversion"/>
  </si>
  <si>
    <t>일부할랄</t>
    <phoneticPr fontId="2" type="noConversion"/>
  </si>
  <si>
    <t>예약시할랄</t>
    <phoneticPr fontId="2" type="noConversion"/>
  </si>
  <si>
    <t>O</t>
    <phoneticPr fontId="2" type="noConversion"/>
  </si>
  <si>
    <t>ㅋ</t>
    <phoneticPr fontId="2" type="noConversion"/>
  </si>
  <si>
    <t>취소</t>
    <phoneticPr fontId="2" type="noConversion"/>
  </si>
  <si>
    <t>구분</t>
  </si>
  <si>
    <t>경기</t>
  </si>
  <si>
    <t>/인천</t>
  </si>
  <si>
    <t>전라</t>
  </si>
  <si>
    <t>합계</t>
  </si>
  <si>
    <t>할랄인증</t>
  </si>
  <si>
    <t>자가인증</t>
  </si>
  <si>
    <t>무슬림프렌들리</t>
  </si>
  <si>
    <t>포크프리</t>
  </si>
  <si>
    <t>계</t>
  </si>
  <si>
    <t>할랄 레스토랑 위크 참여업체</t>
    <phoneticPr fontId="2" type="noConversion"/>
  </si>
  <si>
    <t>Mr.Kebab2</t>
    <phoneticPr fontId="2" type="noConversion"/>
  </si>
  <si>
    <t>EID</t>
    <phoneticPr fontId="2" type="noConversion"/>
  </si>
  <si>
    <t>Migami</t>
    <phoneticPr fontId="2" type="noConversion"/>
  </si>
  <si>
    <t>Taoyuen (The Plaza Hotel)</t>
    <phoneticPr fontId="2" type="noConversion"/>
  </si>
  <si>
    <t>Durga (Gwancheol-dong)</t>
    <phoneticPr fontId="2" type="noConversion"/>
  </si>
  <si>
    <t>Durga (Gwanghwamun)</t>
    <phoneticPr fontId="2" type="noConversion"/>
  </si>
  <si>
    <t>참여</t>
    <phoneticPr fontId="2" type="noConversion"/>
  </si>
</sst>
</file>

<file path=xl/styles.xml><?xml version="1.0" encoding="utf-8"?>
<styleSheet xmlns="http://schemas.openxmlformats.org/spreadsheetml/2006/main">
  <numFmts count="9">
    <numFmt numFmtId="176" formatCode="mm&quot;월&quot;\ dd&quot;일&quot;"/>
    <numFmt numFmtId="177" formatCode="_ * #,##0_ ;_ * \-#,##0_ ;_ * &quot;-&quot;_ ;_ @_ "/>
    <numFmt numFmtId="178" formatCode="#,##0;&quot;₩&quot;\!\(#,##0&quot;₩&quot;\!\)"/>
    <numFmt numFmtId="179" formatCode="_ * #,##0.00_ ;_ * \-#,##0.00_ ;_ * &quot;-&quot;??_ ;_ @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&quot;₩&quot;#,##0.00;&quot;₩&quot;\-#,##0.00"/>
    <numFmt numFmtId="183" formatCode="00"/>
    <numFmt numFmtId="184" formatCode="0.00_)"/>
  </numFmts>
  <fonts count="51">
    <font>
      <sz val="11"/>
      <color theme="1"/>
      <name val="맑은 고딕"/>
      <family val="2"/>
      <charset val="129"/>
      <scheme val="minor"/>
    </font>
    <font>
      <b/>
      <sz val="10"/>
      <color theme="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indexed="8"/>
      <name val="돋움"/>
      <family val="3"/>
      <charset val="129"/>
    </font>
    <font>
      <sz val="11"/>
      <color theme="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b/>
      <sz val="10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b/>
      <i/>
      <sz val="16"/>
      <name val="Helv"/>
      <family val="2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바탕체"/>
      <family val="1"/>
      <charset val="129"/>
    </font>
    <font>
      <u/>
      <sz val="11"/>
      <color theme="10"/>
      <name val="맑은 고딕"/>
      <family val="3"/>
      <charset val="129"/>
    </font>
    <font>
      <sz val="10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고딕"/>
      <family val="3"/>
      <charset val="129"/>
    </font>
    <font>
      <sz val="11"/>
      <name val="맑은 고딕"/>
      <family val="3"/>
      <charset val="129"/>
      <scheme val="major"/>
    </font>
    <font>
      <u/>
      <sz val="11"/>
      <name val="맑은 고딕"/>
      <family val="3"/>
      <charset val="129"/>
      <scheme val="major"/>
    </font>
    <font>
      <sz val="10"/>
      <name val="굴림"/>
      <family val="3"/>
      <charset val="129"/>
    </font>
    <font>
      <sz val="9"/>
      <name val="맑은고딕"/>
      <family val="3"/>
      <charset val="129"/>
    </font>
    <font>
      <sz val="11"/>
      <name val="맑은 고딕"/>
      <family val="2"/>
      <charset val="129"/>
      <scheme val="minor"/>
    </font>
    <font>
      <sz val="10"/>
      <name val="돋움"/>
      <family val="3"/>
      <charset val="129"/>
    </font>
    <font>
      <sz val="10"/>
      <color theme="0"/>
      <name val="맑은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sz val="13"/>
      <color rgb="FF000000"/>
      <name val="휴먼명조"/>
      <family val="3"/>
      <charset val="129"/>
    </font>
    <font>
      <sz val="13"/>
      <color rgb="FF000000"/>
      <name val="HCI Poppy"/>
      <family val="2"/>
    </font>
    <font>
      <sz val="14"/>
      <color rgb="FF000000"/>
      <name val="HCI Poppy"/>
      <family val="2"/>
    </font>
    <font>
      <sz val="8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6D6D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/>
    <xf numFmtId="0" fontId="10" fillId="0" borderId="0"/>
    <xf numFmtId="0" fontId="12" fillId="0" borderId="0"/>
    <xf numFmtId="177" fontId="13" fillId="0" borderId="0" applyFont="0" applyFill="0" applyBorder="0" applyAlignment="0" applyProtection="0"/>
    <xf numFmtId="178" fontId="14" fillId="0" borderId="0"/>
    <xf numFmtId="179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183" fontId="16" fillId="0" borderId="0"/>
    <xf numFmtId="2" fontId="1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7" fillId="3" borderId="3" applyNumberFormat="0" applyBorder="0" applyAlignment="0" applyProtection="0"/>
    <xf numFmtId="0" fontId="21" fillId="0" borderId="9"/>
    <xf numFmtId="184" fontId="22" fillId="0" borderId="0"/>
    <xf numFmtId="0" fontId="13" fillId="0" borderId="0"/>
    <xf numFmtId="10" fontId="13" fillId="0" borderId="0" applyFont="0" applyFill="0" applyBorder="0" applyAlignment="0" applyProtection="0"/>
    <xf numFmtId="0" fontId="21" fillId="0" borderId="0"/>
    <xf numFmtId="0" fontId="13" fillId="0" borderId="10" applyNumberFormat="0" applyFon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1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</cellStyleXfs>
  <cellXfs count="2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176" fontId="28" fillId="0" borderId="3" xfId="0" applyNumberFormat="1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>
      <alignment vertical="center"/>
    </xf>
    <xf numFmtId="0" fontId="31" fillId="0" borderId="3" xfId="0" applyFont="1" applyFill="1" applyBorder="1" applyAlignment="1" applyProtection="1">
      <alignment horizontal="center" vertical="center"/>
    </xf>
    <xf numFmtId="176" fontId="31" fillId="0" borderId="3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2" fillId="0" borderId="3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/>
    </xf>
    <xf numFmtId="0" fontId="32" fillId="0" borderId="3" xfId="0" applyFont="1" applyBorder="1">
      <alignment vertical="center"/>
    </xf>
    <xf numFmtId="0" fontId="31" fillId="0" borderId="13" xfId="0" applyFont="1" applyFill="1" applyBorder="1" applyAlignment="1" applyProtection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6" fillId="0" borderId="3" xfId="0" applyFont="1" applyBorder="1">
      <alignment vertical="center"/>
    </xf>
    <xf numFmtId="0" fontId="35" fillId="0" borderId="3" xfId="0" applyFont="1" applyBorder="1">
      <alignment vertical="center"/>
    </xf>
    <xf numFmtId="0" fontId="33" fillId="0" borderId="3" xfId="0" applyFont="1" applyFill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3" fillId="0" borderId="0" xfId="0" applyFont="1" applyFill="1">
      <alignment vertical="center"/>
    </xf>
    <xf numFmtId="0" fontId="38" fillId="0" borderId="0" xfId="0" applyFont="1" applyFill="1" applyAlignment="1" applyProtection="1">
      <alignment horizontal="center"/>
    </xf>
    <xf numFmtId="0" fontId="38" fillId="0" borderId="0" xfId="0" applyFont="1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left"/>
    </xf>
    <xf numFmtId="0" fontId="33" fillId="0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/>
    </xf>
    <xf numFmtId="0" fontId="32" fillId="4" borderId="3" xfId="0" applyFont="1" applyFill="1" applyBorder="1" applyAlignment="1" applyProtection="1">
      <alignment horizontal="left"/>
    </xf>
    <xf numFmtId="0" fontId="29" fillId="4" borderId="3" xfId="0" applyFont="1" applyFill="1" applyBorder="1" applyAlignment="1">
      <alignment horizontal="center" vertical="center"/>
    </xf>
    <xf numFmtId="0" fontId="38" fillId="4" borderId="3" xfId="0" applyFont="1" applyFill="1" applyBorder="1" applyAlignment="1" applyProtection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left" vertical="center"/>
    </xf>
    <xf numFmtId="0" fontId="38" fillId="5" borderId="3" xfId="0" applyFont="1" applyFill="1" applyBorder="1" applyAlignment="1" applyProtection="1">
      <alignment horizontal="center"/>
    </xf>
    <xf numFmtId="0" fontId="28" fillId="5" borderId="3" xfId="0" applyFont="1" applyFill="1" applyBorder="1" applyAlignment="1" applyProtection="1">
      <alignment horizontal="center" vertical="center"/>
    </xf>
    <xf numFmtId="0" fontId="28" fillId="5" borderId="3" xfId="0" applyFont="1" applyFill="1" applyBorder="1" applyAlignment="1" applyProtection="1">
      <alignment horizontal="left" vertical="center"/>
    </xf>
    <xf numFmtId="0" fontId="32" fillId="5" borderId="3" xfId="0" applyFont="1" applyFill="1" applyBorder="1" applyAlignment="1" applyProtection="1">
      <alignment horizontal="left"/>
    </xf>
    <xf numFmtId="0" fontId="4" fillId="5" borderId="3" xfId="0" applyFont="1" applyFill="1" applyBorder="1" applyAlignment="1" applyProtection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31" fillId="5" borderId="3" xfId="0" applyFont="1" applyFill="1" applyBorder="1" applyAlignment="1" applyProtection="1">
      <alignment horizontal="center" vertical="center"/>
    </xf>
    <xf numFmtId="0" fontId="31" fillId="5" borderId="13" xfId="0" applyFont="1" applyFill="1" applyBorder="1" applyAlignment="1" applyProtection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31" fillId="4" borderId="3" xfId="0" applyFont="1" applyFill="1" applyBorder="1" applyAlignment="1" applyProtection="1">
      <alignment horizontal="center" vertical="center"/>
    </xf>
    <xf numFmtId="0" fontId="31" fillId="4" borderId="12" xfId="0" applyFont="1" applyFill="1" applyBorder="1" applyAlignment="1" applyProtection="1">
      <alignment horizontal="left" vertical="center"/>
    </xf>
    <xf numFmtId="0" fontId="31" fillId="4" borderId="13" xfId="0" applyFont="1" applyFill="1" applyBorder="1" applyAlignment="1" applyProtection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41" fillId="0" borderId="0" xfId="0" applyFont="1" applyFill="1" applyBorder="1" applyAlignment="1" applyProtection="1">
      <alignment horizontal="left"/>
    </xf>
    <xf numFmtId="0" fontId="34" fillId="4" borderId="3" xfId="1" applyFont="1" applyFill="1" applyBorder="1" applyAlignment="1" applyProtection="1">
      <alignment horizontal="center" vertical="center"/>
    </xf>
    <xf numFmtId="0" fontId="6" fillId="4" borderId="3" xfId="1" applyFill="1" applyBorder="1" applyAlignment="1" applyProtection="1">
      <alignment horizontal="center" vertical="center" wrapText="1"/>
    </xf>
    <xf numFmtId="0" fontId="31" fillId="4" borderId="3" xfId="0" applyFont="1" applyFill="1" applyBorder="1" applyAlignment="1" applyProtection="1">
      <alignment horizontal="left" vertical="center"/>
    </xf>
    <xf numFmtId="49" fontId="6" fillId="4" borderId="3" xfId="1" applyNumberFormat="1" applyFill="1" applyBorder="1" applyAlignment="1" applyProtection="1">
      <alignment horizontal="center" vertical="center"/>
    </xf>
    <xf numFmtId="0" fontId="31" fillId="7" borderId="3" xfId="0" applyFont="1" applyFill="1" applyBorder="1" applyAlignment="1" applyProtection="1">
      <alignment horizontal="left" vertical="center"/>
    </xf>
    <xf numFmtId="0" fontId="31" fillId="7" borderId="3" xfId="0" applyFont="1" applyFill="1" applyBorder="1" applyAlignment="1" applyProtection="1">
      <alignment horizontal="center" vertical="center"/>
    </xf>
    <xf numFmtId="0" fontId="31" fillId="7" borderId="12" xfId="0" applyFont="1" applyFill="1" applyBorder="1" applyAlignment="1" applyProtection="1">
      <alignment horizontal="left" vertical="center"/>
    </xf>
    <xf numFmtId="0" fontId="32" fillId="7" borderId="3" xfId="0" applyFont="1" applyFill="1" applyBorder="1" applyAlignment="1">
      <alignment horizontal="center" vertical="center"/>
    </xf>
    <xf numFmtId="0" fontId="31" fillId="7" borderId="13" xfId="0" applyFont="1" applyFill="1" applyBorder="1" applyAlignment="1" applyProtection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4" fillId="7" borderId="3" xfId="1" applyFont="1" applyFill="1" applyBorder="1" applyAlignment="1" applyProtection="1">
      <alignment horizontal="center" vertical="center"/>
    </xf>
    <xf numFmtId="0" fontId="33" fillId="7" borderId="0" xfId="0" applyFont="1" applyFill="1">
      <alignment vertical="center"/>
    </xf>
    <xf numFmtId="176" fontId="31" fillId="7" borderId="3" xfId="0" applyNumberFormat="1" applyFont="1" applyFill="1" applyBorder="1" applyAlignment="1" applyProtection="1">
      <alignment horizontal="left" vertical="center"/>
    </xf>
    <xf numFmtId="0" fontId="36" fillId="7" borderId="3" xfId="0" applyFont="1" applyFill="1" applyBorder="1" applyAlignment="1">
      <alignment horizontal="center" vertical="center"/>
    </xf>
    <xf numFmtId="0" fontId="35" fillId="7" borderId="12" xfId="0" applyFont="1" applyFill="1" applyBorder="1">
      <alignment vertical="center"/>
    </xf>
    <xf numFmtId="0" fontId="32" fillId="7" borderId="3" xfId="0" applyFont="1" applyFill="1" applyBorder="1" applyAlignment="1" applyProtection="1">
      <alignment horizontal="center" vertical="center"/>
    </xf>
    <xf numFmtId="0" fontId="34" fillId="7" borderId="3" xfId="1" applyFont="1" applyFill="1" applyBorder="1" applyAlignment="1" applyProtection="1">
      <alignment horizontal="center" vertical="center" wrapText="1"/>
    </xf>
    <xf numFmtId="0" fontId="33" fillId="7" borderId="0" xfId="0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34" fillId="7" borderId="13" xfId="1" applyFont="1" applyFill="1" applyBorder="1" applyAlignment="1" applyProtection="1">
      <alignment horizontal="center" vertical="center"/>
    </xf>
    <xf numFmtId="0" fontId="34" fillId="7" borderId="3" xfId="1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/>
    </xf>
    <xf numFmtId="0" fontId="6" fillId="7" borderId="3" xfId="1" applyFill="1" applyBorder="1" applyAlignment="1" applyProtection="1">
      <alignment horizontal="center" vertical="center"/>
    </xf>
    <xf numFmtId="0" fontId="31" fillId="7" borderId="13" xfId="0" applyFont="1" applyFill="1" applyBorder="1" applyAlignment="1" applyProtection="1">
      <alignment horizontal="center"/>
    </xf>
    <xf numFmtId="0" fontId="31" fillId="7" borderId="3" xfId="0" applyFont="1" applyFill="1" applyBorder="1" applyAlignment="1" applyProtection="1">
      <alignment horizontal="center"/>
    </xf>
    <xf numFmtId="0" fontId="34" fillId="7" borderId="3" xfId="1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 applyProtection="1">
      <alignment horizontal="left" vertical="center"/>
    </xf>
    <xf numFmtId="0" fontId="31" fillId="0" borderId="3" xfId="0" applyFont="1" applyFill="1" applyBorder="1" applyAlignment="1" applyProtection="1">
      <alignment horizontal="left" vertical="center"/>
    </xf>
    <xf numFmtId="0" fontId="41" fillId="7" borderId="3" xfId="0" applyFont="1" applyFill="1" applyBorder="1">
      <alignment vertical="center"/>
    </xf>
    <xf numFmtId="0" fontId="41" fillId="4" borderId="3" xfId="0" applyFont="1" applyFill="1" applyBorder="1" applyAlignment="1" applyProtection="1">
      <alignment horizontal="left" vertical="center"/>
    </xf>
    <xf numFmtId="0" fontId="41" fillId="7" borderId="3" xfId="0" applyFont="1" applyFill="1" applyBorder="1" applyAlignment="1" applyProtection="1">
      <alignment horizontal="left" vertical="center"/>
    </xf>
    <xf numFmtId="0" fontId="31" fillId="5" borderId="3" xfId="0" applyFont="1" applyFill="1" applyBorder="1" applyAlignment="1" applyProtection="1">
      <alignment horizontal="left" vertical="center"/>
    </xf>
    <xf numFmtId="0" fontId="31" fillId="5" borderId="12" xfId="0" applyFont="1" applyFill="1" applyBorder="1" applyAlignment="1" applyProtection="1">
      <alignment horizontal="left" vertical="center"/>
    </xf>
    <xf numFmtId="0" fontId="41" fillId="5" borderId="3" xfId="0" applyFont="1" applyFill="1" applyBorder="1" applyAlignment="1" applyProtection="1">
      <alignment horizontal="left" vertical="center"/>
    </xf>
    <xf numFmtId="0" fontId="32" fillId="5" borderId="3" xfId="0" applyFont="1" applyFill="1" applyBorder="1" applyAlignment="1" applyProtection="1">
      <alignment horizontal="center" vertical="center"/>
    </xf>
    <xf numFmtId="0" fontId="41" fillId="0" borderId="3" xfId="0" applyFont="1" applyFill="1" applyBorder="1">
      <alignment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2" fillId="0" borderId="13" xfId="0" applyFont="1" applyBorder="1">
      <alignment vertical="center"/>
    </xf>
    <xf numFmtId="0" fontId="32" fillId="0" borderId="13" xfId="0" applyFont="1" applyFill="1" applyBorder="1" applyAlignment="1" applyProtection="1">
      <alignment horizontal="left" vertical="center"/>
    </xf>
    <xf numFmtId="0" fontId="31" fillId="0" borderId="7" xfId="0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4" borderId="3" xfId="0" applyFont="1" applyFill="1" applyBorder="1" applyAlignment="1" applyProtection="1">
      <alignment horizontal="left" vertical="center"/>
    </xf>
    <xf numFmtId="0" fontId="29" fillId="0" borderId="0" xfId="0" applyFont="1">
      <alignment vertical="center"/>
    </xf>
    <xf numFmtId="0" fontId="43" fillId="8" borderId="15" xfId="0" applyFont="1" applyFill="1" applyBorder="1" applyAlignment="1" applyProtection="1">
      <alignment horizontal="center" vertical="center"/>
    </xf>
    <xf numFmtId="0" fontId="43" fillId="8" borderId="16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7" xfId="0" applyFont="1" applyFill="1" applyBorder="1" applyAlignment="1" applyProtection="1">
      <alignment horizontal="center" vertical="center"/>
    </xf>
    <xf numFmtId="0" fontId="31" fillId="0" borderId="28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31" xfId="0" applyFont="1" applyFill="1" applyBorder="1" applyAlignment="1" applyProtection="1">
      <alignment horizontal="center" vertical="center"/>
    </xf>
    <xf numFmtId="0" fontId="31" fillId="0" borderId="34" xfId="0" applyFont="1" applyFill="1" applyBorder="1" applyAlignment="1" applyProtection="1">
      <alignment horizontal="center" vertical="center"/>
    </xf>
    <xf numFmtId="0" fontId="31" fillId="0" borderId="35" xfId="0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46" fillId="8" borderId="2" xfId="0" applyFont="1" applyFill="1" applyBorder="1" applyAlignment="1" applyProtection="1">
      <alignment horizontal="center" vertical="center"/>
    </xf>
    <xf numFmtId="0" fontId="46" fillId="8" borderId="16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44" xfId="0" applyFont="1" applyFill="1" applyBorder="1" applyAlignment="1" applyProtection="1">
      <alignment horizontal="center" vertical="center"/>
    </xf>
    <xf numFmtId="0" fontId="31" fillId="0" borderId="46" xfId="0" applyFont="1" applyFill="1" applyBorder="1" applyAlignment="1" applyProtection="1">
      <alignment horizontal="center" vertical="center"/>
    </xf>
    <xf numFmtId="0" fontId="31" fillId="0" borderId="49" xfId="0" applyFont="1" applyFill="1" applyBorder="1" applyAlignment="1" applyProtection="1">
      <alignment horizontal="center" vertical="center"/>
    </xf>
    <xf numFmtId="0" fontId="31" fillId="0" borderId="50" xfId="0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center" vertical="center"/>
    </xf>
    <xf numFmtId="0" fontId="31" fillId="0" borderId="37" xfId="0" applyFont="1" applyFill="1" applyBorder="1" applyAlignment="1" applyProtection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31" fillId="0" borderId="36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31" fillId="0" borderId="3" xfId="0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0" xfId="0" applyFont="1" applyFill="1" applyAlignment="1" applyProtection="1">
      <alignment horizontal="center"/>
    </xf>
    <xf numFmtId="0" fontId="31" fillId="0" borderId="0" xfId="0" applyFont="1" applyFill="1" applyAlignment="1" applyProtection="1">
      <alignment horizontal="left"/>
    </xf>
    <xf numFmtId="0" fontId="29" fillId="0" borderId="0" xfId="0" applyFont="1" applyFill="1">
      <alignment vertical="center"/>
    </xf>
    <xf numFmtId="0" fontId="31" fillId="0" borderId="3" xfId="0" applyFont="1" applyFill="1" applyBorder="1" applyAlignment="1" applyProtection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43" fillId="9" borderId="0" xfId="0" applyFont="1" applyFill="1" applyAlignment="1">
      <alignment horizontal="center" vertical="center"/>
    </xf>
    <xf numFmtId="0" fontId="43" fillId="9" borderId="0" xfId="0" applyFont="1" applyFill="1" applyBorder="1" applyAlignment="1">
      <alignment horizontal="center" vertical="center"/>
    </xf>
    <xf numFmtId="0" fontId="33" fillId="0" borderId="3" xfId="0" applyFont="1" applyFill="1" applyBorder="1">
      <alignment vertical="center"/>
    </xf>
    <xf numFmtId="0" fontId="46" fillId="9" borderId="0" xfId="0" applyFont="1" applyFill="1" applyBorder="1" applyAlignment="1" applyProtection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43" fillId="9" borderId="3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2" fillId="0" borderId="49" xfId="0" applyFont="1" applyFill="1" applyBorder="1" applyAlignment="1" applyProtection="1">
      <alignment horizontal="left" vertical="center"/>
    </xf>
    <xf numFmtId="0" fontId="28" fillId="0" borderId="49" xfId="0" applyFont="1" applyFill="1" applyBorder="1" applyAlignment="1" applyProtection="1">
      <alignment horizontal="center" vertical="center"/>
    </xf>
    <xf numFmtId="0" fontId="31" fillId="7" borderId="1" xfId="0" applyFont="1" applyFill="1" applyBorder="1" applyAlignment="1" applyProtection="1">
      <alignment horizontal="center" vertical="center"/>
    </xf>
    <xf numFmtId="0" fontId="31" fillId="7" borderId="4" xfId="0" applyFont="1" applyFill="1" applyBorder="1" applyAlignment="1" applyProtection="1">
      <alignment horizontal="left" vertical="center"/>
    </xf>
    <xf numFmtId="0" fontId="41" fillId="7" borderId="1" xfId="0" applyFont="1" applyFill="1" applyBorder="1" applyAlignment="1" applyProtection="1">
      <alignment horizontal="left" vertical="center"/>
    </xf>
    <xf numFmtId="0" fontId="31" fillId="7" borderId="5" xfId="0" applyFont="1" applyFill="1" applyBorder="1" applyAlignment="1" applyProtection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 applyProtection="1">
      <alignment horizontal="left" vertical="center"/>
    </xf>
    <xf numFmtId="0" fontId="38" fillId="5" borderId="1" xfId="0" applyFont="1" applyFill="1" applyBorder="1" applyAlignment="1" applyProtection="1">
      <alignment horizontal="center"/>
    </xf>
    <xf numFmtId="0" fontId="28" fillId="5" borderId="1" xfId="0" applyFont="1" applyFill="1" applyBorder="1" applyAlignment="1" applyProtection="1">
      <alignment horizontal="center" vertical="center"/>
    </xf>
    <xf numFmtId="0" fontId="28" fillId="5" borderId="1" xfId="0" applyFont="1" applyFill="1" applyBorder="1" applyAlignment="1" applyProtection="1">
      <alignment horizontal="left" vertical="center"/>
    </xf>
    <xf numFmtId="0" fontId="32" fillId="5" borderId="1" xfId="0" applyFont="1" applyFill="1" applyBorder="1" applyAlignment="1" applyProtection="1">
      <alignment horizontal="left"/>
    </xf>
    <xf numFmtId="0" fontId="29" fillId="5" borderId="1" xfId="0" applyFont="1" applyFill="1" applyBorder="1" applyAlignment="1">
      <alignment horizontal="center" vertical="center"/>
    </xf>
    <xf numFmtId="0" fontId="31" fillId="7" borderId="2" xfId="0" applyFont="1" applyFill="1" applyBorder="1" applyAlignment="1" applyProtection="1">
      <alignment horizontal="center" vertical="center"/>
    </xf>
    <xf numFmtId="0" fontId="31" fillId="7" borderId="11" xfId="0" applyFont="1" applyFill="1" applyBorder="1" applyAlignment="1" applyProtection="1">
      <alignment horizontal="left" vertical="center"/>
    </xf>
    <xf numFmtId="0" fontId="41" fillId="7" borderId="2" xfId="0" applyFont="1" applyFill="1" applyBorder="1" applyAlignment="1" applyProtection="1">
      <alignment horizontal="left" vertical="center"/>
    </xf>
    <xf numFmtId="0" fontId="31" fillId="7" borderId="7" xfId="0" applyFont="1" applyFill="1" applyBorder="1" applyAlignment="1" applyProtection="1">
      <alignment horizontal="center" vertical="center"/>
    </xf>
    <xf numFmtId="0" fontId="33" fillId="7" borderId="2" xfId="0" applyFont="1" applyFill="1" applyBorder="1" applyAlignment="1">
      <alignment horizontal="center" vertical="center"/>
    </xf>
    <xf numFmtId="0" fontId="31" fillId="0" borderId="11" xfId="0" applyFont="1" applyFill="1" applyBorder="1" applyAlignment="1" applyProtection="1">
      <alignment horizontal="left" vertical="center"/>
    </xf>
    <xf numFmtId="0" fontId="32" fillId="0" borderId="2" xfId="0" applyFont="1" applyFill="1" applyBorder="1" applyAlignment="1" applyProtection="1">
      <alignment horizontal="left" vertical="center"/>
    </xf>
    <xf numFmtId="0" fontId="31" fillId="0" borderId="7" xfId="0" applyFont="1" applyFill="1" applyBorder="1" applyAlignment="1" applyProtection="1">
      <alignment horizontal="left" vertical="center"/>
    </xf>
    <xf numFmtId="0" fontId="33" fillId="0" borderId="7" xfId="0" applyFont="1" applyFill="1" applyBorder="1" applyAlignment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3" xfId="0" applyFont="1" applyFill="1" applyBorder="1" applyAlignment="1" applyProtection="1">
      <alignment horizontal="center" vertical="center"/>
    </xf>
    <xf numFmtId="0" fontId="35" fillId="4" borderId="3" xfId="0" applyFont="1" applyFill="1" applyBorder="1">
      <alignment vertical="center"/>
    </xf>
    <xf numFmtId="0" fontId="41" fillId="4" borderId="3" xfId="0" applyFont="1" applyFill="1" applyBorder="1">
      <alignment vertical="center"/>
    </xf>
    <xf numFmtId="176" fontId="28" fillId="4" borderId="3" xfId="0" applyNumberFormat="1" applyFont="1" applyFill="1" applyBorder="1" applyAlignment="1" applyProtection="1">
      <alignment horizontal="center" vertical="center"/>
    </xf>
    <xf numFmtId="0" fontId="33" fillId="4" borderId="0" xfId="0" applyFont="1" applyFill="1">
      <alignment vertical="center"/>
    </xf>
    <xf numFmtId="0" fontId="32" fillId="4" borderId="13" xfId="0" applyFont="1" applyFill="1" applyBorder="1" applyAlignment="1" applyProtection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41" fillId="4" borderId="13" xfId="0" applyFont="1" applyFill="1" applyBorder="1" applyAlignment="1" applyProtection="1">
      <alignment horizontal="left" vertical="center"/>
    </xf>
    <xf numFmtId="0" fontId="31" fillId="7" borderId="0" xfId="0" applyFont="1" applyFill="1" applyBorder="1" applyAlignment="1" applyProtection="1">
      <alignment horizontal="center" vertical="center"/>
    </xf>
    <xf numFmtId="0" fontId="29" fillId="0" borderId="12" xfId="0" applyFont="1" applyFill="1" applyBorder="1" applyAlignment="1">
      <alignment vertical="center"/>
    </xf>
    <xf numFmtId="0" fontId="31" fillId="4" borderId="1" xfId="0" applyFont="1" applyFill="1" applyBorder="1" applyAlignment="1" applyProtection="1">
      <alignment horizontal="center" vertical="center"/>
    </xf>
    <xf numFmtId="0" fontId="31" fillId="4" borderId="4" xfId="0" applyFont="1" applyFill="1" applyBorder="1" applyAlignment="1" applyProtection="1">
      <alignment horizontal="left" vertical="center"/>
    </xf>
    <xf numFmtId="0" fontId="31" fillId="4" borderId="5" xfId="0" applyFont="1" applyFill="1" applyBorder="1" applyAlignment="1" applyProtection="1">
      <alignment horizontal="center" vertical="center"/>
    </xf>
    <xf numFmtId="0" fontId="31" fillId="4" borderId="1" xfId="0" applyFont="1" applyFill="1" applyBorder="1" applyAlignment="1" applyProtection="1">
      <alignment horizontal="left" vertical="center"/>
    </xf>
    <xf numFmtId="0" fontId="33" fillId="4" borderId="1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41" fillId="4" borderId="1" xfId="0" applyFont="1" applyFill="1" applyBorder="1" applyAlignment="1" applyProtection="1">
      <alignment horizontal="left" vertical="center"/>
    </xf>
    <xf numFmtId="0" fontId="29" fillId="0" borderId="0" xfId="0" applyFont="1" applyFill="1" applyBorder="1">
      <alignment vertical="center"/>
    </xf>
    <xf numFmtId="0" fontId="29" fillId="0" borderId="0" xfId="0" applyFont="1" applyBorder="1">
      <alignment vertical="center"/>
    </xf>
    <xf numFmtId="0" fontId="31" fillId="0" borderId="3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31" fillId="0" borderId="3" xfId="0" applyFont="1" applyFill="1" applyBorder="1" applyAlignment="1" applyProtection="1">
      <alignment horizontal="center" vertical="center"/>
    </xf>
    <xf numFmtId="0" fontId="47" fillId="10" borderId="56" xfId="0" applyFont="1" applyFill="1" applyBorder="1" applyAlignment="1">
      <alignment horizontal="center" vertical="center" wrapText="1"/>
    </xf>
    <xf numFmtId="0" fontId="48" fillId="10" borderId="57" xfId="0" applyFont="1" applyFill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9" fillId="0" borderId="58" xfId="0" applyFont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39" fillId="2" borderId="1" xfId="0" applyFont="1" applyFill="1" applyBorder="1" applyAlignment="1" applyProtection="1">
      <alignment horizontal="center" vertical="center"/>
    </xf>
    <xf numFmtId="0" fontId="39" fillId="2" borderId="2" xfId="0" applyFont="1" applyFill="1" applyBorder="1" applyAlignment="1" applyProtection="1">
      <alignment horizontal="center" vertical="center"/>
    </xf>
    <xf numFmtId="0" fontId="40" fillId="2" borderId="4" xfId="0" applyFont="1" applyFill="1" applyBorder="1" applyAlignment="1" applyProtection="1">
      <alignment horizontal="center" vertical="center"/>
    </xf>
    <xf numFmtId="0" fontId="40" fillId="2" borderId="11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3" fillId="8" borderId="14" xfId="0" applyFont="1" applyFill="1" applyBorder="1" applyAlignment="1" applyProtection="1">
      <alignment horizontal="center" vertical="center"/>
    </xf>
    <xf numFmtId="0" fontId="43" fillId="8" borderId="15" xfId="0" applyFont="1" applyFill="1" applyBorder="1" applyAlignment="1" applyProtection="1">
      <alignment horizontal="center" vertical="center"/>
    </xf>
    <xf numFmtId="0" fontId="44" fillId="0" borderId="17" xfId="0" applyFont="1" applyFill="1" applyBorder="1" applyAlignment="1" applyProtection="1">
      <alignment horizontal="center" vertical="center"/>
    </xf>
    <xf numFmtId="0" fontId="44" fillId="0" borderId="18" xfId="0" applyFont="1" applyFill="1" applyBorder="1" applyAlignment="1" applyProtection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center" vertical="center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0" fontId="31" fillId="0" borderId="30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0" fontId="31" fillId="0" borderId="36" xfId="0" applyFont="1" applyFill="1" applyBorder="1" applyAlignment="1" applyProtection="1">
      <alignment horizontal="center" vertical="center"/>
    </xf>
    <xf numFmtId="0" fontId="31" fillId="0" borderId="37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46" fillId="8" borderId="40" xfId="0" applyFont="1" applyFill="1" applyBorder="1" applyAlignment="1" applyProtection="1">
      <alignment horizontal="center" vertical="center"/>
    </xf>
    <xf numFmtId="0" fontId="46" fillId="8" borderId="2" xfId="0" applyFont="1" applyFill="1" applyBorder="1" applyAlignment="1" applyProtection="1">
      <alignment horizontal="center" vertical="center"/>
    </xf>
    <xf numFmtId="0" fontId="46" fillId="8" borderId="11" xfId="0" applyFont="1" applyFill="1" applyBorder="1" applyAlignment="1" applyProtection="1">
      <alignment horizontal="center" vertical="center"/>
    </xf>
    <xf numFmtId="0" fontId="46" fillId="8" borderId="7" xfId="0" applyFont="1" applyFill="1" applyBorder="1" applyAlignment="1" applyProtection="1">
      <alignment horizontal="center" vertical="center"/>
    </xf>
    <xf numFmtId="0" fontId="44" fillId="0" borderId="41" xfId="0" applyFont="1" applyFill="1" applyBorder="1" applyAlignment="1" applyProtection="1">
      <alignment horizontal="center" vertical="center"/>
    </xf>
    <xf numFmtId="0" fontId="44" fillId="0" borderId="3" xfId="0" applyFont="1" applyFill="1" applyBorder="1" applyAlignment="1" applyProtection="1">
      <alignment horizontal="center" vertical="center"/>
    </xf>
    <xf numFmtId="0" fontId="31" fillId="0" borderId="3" xfId="0" applyFont="1" applyFill="1" applyBorder="1" applyAlignment="1" applyProtection="1">
      <alignment horizontal="center" vertical="center"/>
    </xf>
    <xf numFmtId="0" fontId="31" fillId="0" borderId="44" xfId="0" applyFont="1" applyFill="1" applyBorder="1" applyAlignment="1" applyProtection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31" fillId="0" borderId="41" xfId="0" applyFont="1" applyFill="1" applyBorder="1" applyAlignment="1" applyProtection="1">
      <alignment horizontal="center" vertical="center"/>
    </xf>
    <xf numFmtId="0" fontId="31" fillId="0" borderId="51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34" xfId="0" applyFont="1" applyFill="1" applyBorder="1" applyAlignment="1" applyProtection="1">
      <alignment horizontal="center" vertical="center"/>
    </xf>
    <xf numFmtId="0" fontId="31" fillId="0" borderId="5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center" vertical="center"/>
    </xf>
    <xf numFmtId="0" fontId="31" fillId="0" borderId="5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54" xfId="0" applyFont="1" applyFill="1" applyBorder="1" applyAlignment="1" applyProtection="1">
      <alignment horizontal="center" vertical="center"/>
    </xf>
    <xf numFmtId="0" fontId="31" fillId="0" borderId="31" xfId="0" applyFont="1" applyFill="1" applyBorder="1" applyAlignment="1" applyProtection="1">
      <alignment horizontal="center" vertical="center"/>
    </xf>
    <xf numFmtId="0" fontId="31" fillId="0" borderId="27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center" vertical="center"/>
    </xf>
    <xf numFmtId="0" fontId="47" fillId="10" borderId="56" xfId="0" applyFont="1" applyFill="1" applyBorder="1" applyAlignment="1">
      <alignment horizontal="center" vertical="center" wrapText="1"/>
    </xf>
    <xf numFmtId="0" fontId="47" fillId="10" borderId="57" xfId="0" applyFont="1" applyFill="1" applyBorder="1" applyAlignment="1">
      <alignment horizontal="center" vertical="center" wrapText="1"/>
    </xf>
  </cellXfs>
  <cellStyles count="51">
    <cellStyle name="A¨­￠￢￠O [0]_INQUIRY ￠?￥i¨u¡AAⓒ￢Aⓒª " xfId="3"/>
    <cellStyle name="A¨­￠￢￠O_INQUIRY ￠?￥i¨u¡AAⓒ￢Aⓒª " xfId="4"/>
    <cellStyle name="AeE­ [0]_AMT " xfId="5"/>
    <cellStyle name="AeE­_AMT " xfId="6"/>
    <cellStyle name="AeE¡ⓒ [0]_INQUIRY ￠?￥i¨u¡AAⓒ￢Aⓒª " xfId="7"/>
    <cellStyle name="AeE¡ⓒ_INQUIRY ￠?￥i¨u¡AAⓒ￢Aⓒª " xfId="8"/>
    <cellStyle name="AÞ¸¶ [0]_AN°y(1.25) " xfId="9"/>
    <cellStyle name="AÞ¸¶_AN°y(1.25) " xfId="10"/>
    <cellStyle name="C¡IA¨ª_¡ic¨u¡A¨￢I¨￢¡Æ AN¡Æe " xfId="11"/>
    <cellStyle name="C￥AØ_¿μ¾÷CoE² " xfId="12"/>
    <cellStyle name="category" xfId="13"/>
    <cellStyle name="Comma [0]_ SG&amp;A Bridge " xfId="14"/>
    <cellStyle name="comma zerodec" xfId="15"/>
    <cellStyle name="Comma_ SG&amp;A Bridge " xfId="16"/>
    <cellStyle name="Comma0" xfId="17"/>
    <cellStyle name="Curren?_x0012_퐀_x0017_?" xfId="18"/>
    <cellStyle name="Currency [0]_ SG&amp;A Bridge " xfId="19"/>
    <cellStyle name="Currency_ SG&amp;A Bridge " xfId="20"/>
    <cellStyle name="Currency0" xfId="21"/>
    <cellStyle name="Currency1" xfId="22"/>
    <cellStyle name="Date" xfId="23"/>
    <cellStyle name="Dollar (zero dec)" xfId="24"/>
    <cellStyle name="Fixed" xfId="25"/>
    <cellStyle name="Grey" xfId="26"/>
    <cellStyle name="HEADER" xfId="27"/>
    <cellStyle name="Heading 1" xfId="28"/>
    <cellStyle name="Heading 2" xfId="29"/>
    <cellStyle name="Input [yellow]" xfId="30"/>
    <cellStyle name="Model" xfId="31"/>
    <cellStyle name="Normal - Style1" xfId="32"/>
    <cellStyle name="Normal_ SG&amp;A Bridge " xfId="33"/>
    <cellStyle name="Percent [2]" xfId="34"/>
    <cellStyle name="subhead" xfId="35"/>
    <cellStyle name="Total" xfId="36"/>
    <cellStyle name="뒤에 오는 하이퍼링크_Book1" xfId="37"/>
    <cellStyle name="똿뗦먛귟 [0.00]_PRODUCT DETAIL Q1" xfId="38"/>
    <cellStyle name="똿뗦먛귟_PRODUCT DETAIL Q1" xfId="39"/>
    <cellStyle name="믅됞 [0.00]_PRODUCT DETAIL Q1" xfId="40"/>
    <cellStyle name="믅됞_PRODUCT DETAIL Q1" xfId="41"/>
    <cellStyle name="뷭?_BOOKSHIP" xfId="42"/>
    <cellStyle name="스타일 1" xfId="43"/>
    <cellStyle name="콤마 [0]_ 견적기준 FLOW " xfId="44"/>
    <cellStyle name="콤마_ 견적기준 FLOW " xfId="45"/>
    <cellStyle name="표준" xfId="0" builtinId="0"/>
    <cellStyle name="표준 2" xfId="46"/>
    <cellStyle name="표준 3" xfId="47"/>
    <cellStyle name="표준 3 2" xfId="48"/>
    <cellStyle name="표준 4" xfId="2"/>
    <cellStyle name="표준 5" xfId="49"/>
    <cellStyle name="하이퍼링크" xfId="1" builtinId="8"/>
    <cellStyle name="하이퍼링크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epal4848@gmail.com" TargetMode="External"/><Relationship Id="rId13" Type="http://schemas.openxmlformats.org/officeDocument/2006/relationships/hyperlink" Target="mailto:lucy.lim@marriot.com" TargetMode="External"/><Relationship Id="rId18" Type="http://schemas.openxmlformats.org/officeDocument/2006/relationships/hyperlink" Target="mailto:rose2822@lotte.net" TargetMode="External"/><Relationship Id="rId26" Type="http://schemas.openxmlformats.org/officeDocument/2006/relationships/hyperlink" Target="mailto:nk0039@naver.com" TargetMode="External"/><Relationship Id="rId39" Type="http://schemas.openxmlformats.org/officeDocument/2006/relationships/hyperlink" Target="mailto:bhtp12@hanmail.net" TargetMode="External"/><Relationship Id="rId3" Type="http://schemas.openxmlformats.org/officeDocument/2006/relationships/hyperlink" Target="mailto:dongman.kim@daemyung.com" TargetMode="External"/><Relationship Id="rId21" Type="http://schemas.openxmlformats.org/officeDocument/2006/relationships/hyperlink" Target="mailto:saladdon@gmail.com" TargetMode="External"/><Relationship Id="rId34" Type="http://schemas.openxmlformats.org/officeDocument/2006/relationships/hyperlink" Target="mailto:murasaki@hanwha.com" TargetMode="External"/><Relationship Id="rId7" Type="http://schemas.openxmlformats.org/officeDocument/2006/relationships/hyperlink" Target="mailto:kp4848@yahoo.com" TargetMode="External"/><Relationship Id="rId12" Type="http://schemas.openxmlformats.org/officeDocument/2006/relationships/hyperlink" Target="mailto:tajmahal_in@naver.com" TargetMode="External"/><Relationship Id="rId17" Type="http://schemas.openxmlformats.org/officeDocument/2006/relationships/hyperlink" Target="mailto:dongman.kim@daemyung.com" TargetMode="External"/><Relationship Id="rId25" Type="http://schemas.openxmlformats.org/officeDocument/2006/relationships/hyperlink" Target="mailto:pop69kr@naver.com" TargetMode="External"/><Relationship Id="rId33" Type="http://schemas.openxmlformats.org/officeDocument/2006/relationships/hyperlink" Target="mailto:kkim213@naver.com" TargetMode="External"/><Relationship Id="rId38" Type="http://schemas.openxmlformats.org/officeDocument/2006/relationships/hyperlink" Target="mailto:firstnepal@naver.com" TargetMode="External"/><Relationship Id="rId2" Type="http://schemas.openxmlformats.org/officeDocument/2006/relationships/hyperlink" Target="mailto:hajisbpk@yahoo.com" TargetMode="External"/><Relationship Id="rId16" Type="http://schemas.openxmlformats.org/officeDocument/2006/relationships/hyperlink" Target="mailto:potalawin@hanmail.net" TargetMode="External"/><Relationship Id="rId20" Type="http://schemas.openxmlformats.org/officeDocument/2006/relationships/hyperlink" Target="mailto:Sunny.kang1@marriott.com" TargetMode="External"/><Relationship Id="rId29" Type="http://schemas.openxmlformats.org/officeDocument/2006/relationships/hyperlink" Target="mailto:dongman.kim@daemyung.com" TargetMode="External"/><Relationship Id="rId1" Type="http://schemas.openxmlformats.org/officeDocument/2006/relationships/hyperlink" Target="mailto:berberjin@hotmail.com" TargetMode="External"/><Relationship Id="rId6" Type="http://schemas.openxmlformats.org/officeDocument/2006/relationships/hyperlink" Target="mailto:kp4848@yahoo.com" TargetMode="External"/><Relationship Id="rId11" Type="http://schemas.openxmlformats.org/officeDocument/2006/relationships/hyperlink" Target="mailto:Artshopmiso3210@naver.com" TargetMode="External"/><Relationship Id="rId24" Type="http://schemas.openxmlformats.org/officeDocument/2006/relationships/hyperlink" Target="mailto:kwangjini@naver.com" TargetMode="External"/><Relationship Id="rId32" Type="http://schemas.openxmlformats.org/officeDocument/2006/relationships/hyperlink" Target="mailto:crazyace@lotte.net" TargetMode="External"/><Relationship Id="rId37" Type="http://schemas.openxmlformats.org/officeDocument/2006/relationships/hyperlink" Target="mailto:campanella46@naver.com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mailto:ganeshk@naver.com" TargetMode="External"/><Relationship Id="rId15" Type="http://schemas.openxmlformats.org/officeDocument/2006/relationships/hyperlink" Target="mailto:potalawin@hanmail.net" TargetMode="External"/><Relationship Id="rId23" Type="http://schemas.openxmlformats.org/officeDocument/2006/relationships/hyperlink" Target="mailto:kjchoi@iphotel.co.kr" TargetMode="External"/><Relationship Id="rId28" Type="http://schemas.openxmlformats.org/officeDocument/2006/relationships/hyperlink" Target="mailto:rinchen1211@gmail.com" TargetMode="External"/><Relationship Id="rId36" Type="http://schemas.openxmlformats.org/officeDocument/2006/relationships/hyperlink" Target="mailto:babaindia@naver.com" TargetMode="External"/><Relationship Id="rId10" Type="http://schemas.openxmlformats.org/officeDocument/2006/relationships/hyperlink" Target="mailto:caf&#233;@india.co.kr" TargetMode="External"/><Relationship Id="rId19" Type="http://schemas.openxmlformats.org/officeDocument/2006/relationships/hyperlink" Target="mailto:dongman.kim@daemyung.com" TargetMode="External"/><Relationship Id="rId31" Type="http://schemas.openxmlformats.org/officeDocument/2006/relationships/hyperlink" Target="mailto:kml_bk@yahoo.com" TargetMode="External"/><Relationship Id="rId4" Type="http://schemas.openxmlformats.org/officeDocument/2006/relationships/hyperlink" Target="mailto:SHARPCOOK@HANWHA.COM" TargetMode="External"/><Relationship Id="rId9" Type="http://schemas.openxmlformats.org/officeDocument/2006/relationships/hyperlink" Target="mailto:chespileedel@naver.com" TargetMode="External"/><Relationship Id="rId14" Type="http://schemas.openxmlformats.org/officeDocument/2006/relationships/hyperlink" Target="mailto:rose282@lotte.net" TargetMode="External"/><Relationship Id="rId22" Type="http://schemas.openxmlformats.org/officeDocument/2006/relationships/hyperlink" Target="mailto:gnsltaste1@hanwha.com" TargetMode="External"/><Relationship Id="rId27" Type="http://schemas.openxmlformats.org/officeDocument/2006/relationships/hyperlink" Target="mailto:psy686@naver.com" TargetMode="External"/><Relationship Id="rId30" Type="http://schemas.openxmlformats.org/officeDocument/2006/relationships/hyperlink" Target="mailto:rose282@lotte.net" TargetMode="External"/><Relationship Id="rId35" Type="http://schemas.openxmlformats.org/officeDocument/2006/relationships/hyperlink" Target="mailto:dongman.kim@daemyung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U10"/>
  <sheetViews>
    <sheetView tabSelected="1" zoomScale="85" zoomScaleNormal="85" zoomScaleSheetLayoutView="85" workbookViewId="0">
      <pane xSplit="2" ySplit="1" topLeftCell="C2" activePane="bottomRight" state="frozen"/>
      <selection activeCell="B43" sqref="B43"/>
      <selection pane="topRight" activeCell="B43" sqref="B43"/>
      <selection pane="bottomLeft" activeCell="B43" sqref="B43"/>
      <selection pane="bottomRight" activeCell="E21" sqref="E21"/>
    </sheetView>
  </sheetViews>
  <sheetFormatPr defaultColWidth="9" defaultRowHeight="16.5"/>
  <cols>
    <col min="1" max="1" width="5.75" style="143" customWidth="1"/>
    <col min="2" max="2" width="37.625" style="143" bestFit="1" customWidth="1"/>
    <col min="3" max="3" width="37.625" style="143" customWidth="1"/>
    <col min="4" max="4" width="10.625" style="143" customWidth="1"/>
    <col min="5" max="5" width="57.625" style="144" customWidth="1"/>
    <col min="6" max="6" width="14.375" style="143" customWidth="1"/>
    <col min="7" max="7" width="16.25" style="143" customWidth="1"/>
    <col min="8" max="8" width="15.625" style="142" customWidth="1"/>
    <col min="9" max="9" width="74.5" style="142" customWidth="1"/>
    <col min="10" max="10" width="19.5" style="123" customWidth="1"/>
    <col min="11" max="11" width="9.25" style="123" customWidth="1"/>
    <col min="12" max="12" width="9" style="123" customWidth="1"/>
    <col min="13" max="13" width="9" style="123"/>
    <col min="14" max="16384" width="9" style="111"/>
  </cols>
  <sheetData>
    <row r="1" spans="1:203">
      <c r="A1" s="151" t="s">
        <v>1030</v>
      </c>
      <c r="B1" s="151" t="s">
        <v>1031</v>
      </c>
      <c r="C1" s="151" t="s">
        <v>1958</v>
      </c>
      <c r="D1" s="151" t="s">
        <v>1043</v>
      </c>
      <c r="E1" s="151" t="s">
        <v>1033</v>
      </c>
      <c r="F1" s="151" t="s">
        <v>1034</v>
      </c>
      <c r="G1" s="151" t="s">
        <v>1035</v>
      </c>
      <c r="H1" s="151" t="s">
        <v>1052</v>
      </c>
      <c r="I1" s="151" t="s">
        <v>1038</v>
      </c>
      <c r="J1" s="148" t="s">
        <v>1941</v>
      </c>
      <c r="K1" s="149" t="s">
        <v>1942</v>
      </c>
      <c r="L1" s="149" t="s">
        <v>1943</v>
      </c>
      <c r="M1" s="153" t="s">
        <v>1944</v>
      </c>
    </row>
    <row r="2" spans="1:203" s="23" customFormat="1">
      <c r="A2" s="199">
        <v>87</v>
      </c>
      <c r="B2" s="141" t="s">
        <v>63</v>
      </c>
      <c r="C2" s="201" t="s">
        <v>1965</v>
      </c>
      <c r="D2" s="141" t="s">
        <v>1445</v>
      </c>
      <c r="E2" s="85" t="s">
        <v>1446</v>
      </c>
      <c r="F2" s="16" t="s">
        <v>448</v>
      </c>
      <c r="G2" s="141" t="s">
        <v>1304</v>
      </c>
      <c r="H2" s="17" t="s">
        <v>1275</v>
      </c>
      <c r="I2" s="17" t="s">
        <v>1449</v>
      </c>
      <c r="J2" s="17"/>
      <c r="K2" s="152"/>
      <c r="L2" s="150"/>
      <c r="M2" s="17"/>
    </row>
    <row r="3" spans="1:203" s="23" customFormat="1">
      <c r="A3" s="199">
        <v>88</v>
      </c>
      <c r="B3" s="62" t="s">
        <v>69</v>
      </c>
      <c r="C3" s="201"/>
      <c r="D3" s="141" t="s">
        <v>1445</v>
      </c>
      <c r="E3" s="61" t="s">
        <v>1581</v>
      </c>
      <c r="F3" s="65" t="s">
        <v>1897</v>
      </c>
      <c r="G3" s="141" t="s">
        <v>1304</v>
      </c>
      <c r="H3" s="66" t="s">
        <v>1275</v>
      </c>
      <c r="I3" s="17" t="s">
        <v>1583</v>
      </c>
      <c r="J3" s="17"/>
      <c r="K3" s="152"/>
      <c r="L3" s="152" t="s">
        <v>1945</v>
      </c>
      <c r="M3" s="17"/>
    </row>
    <row r="4" spans="1:203" s="23" customFormat="1">
      <c r="A4" s="199">
        <v>89</v>
      </c>
      <c r="B4" s="141" t="s">
        <v>62</v>
      </c>
      <c r="C4" s="201" t="s">
        <v>1965</v>
      </c>
      <c r="D4" s="141" t="s">
        <v>631</v>
      </c>
      <c r="E4" s="85" t="s">
        <v>874</v>
      </c>
      <c r="F4" s="16" t="s">
        <v>561</v>
      </c>
      <c r="G4" s="141" t="s">
        <v>337</v>
      </c>
      <c r="H4" s="17" t="s">
        <v>350</v>
      </c>
      <c r="I4" s="17" t="s">
        <v>336</v>
      </c>
      <c r="J4" s="17"/>
      <c r="K4" s="152"/>
      <c r="L4" s="150"/>
      <c r="M4" s="17"/>
    </row>
    <row r="5" spans="1:203" s="23" customFormat="1">
      <c r="A5" s="199">
        <v>90</v>
      </c>
      <c r="B5" s="141" t="s">
        <v>64</v>
      </c>
      <c r="C5" s="201" t="s">
        <v>1965</v>
      </c>
      <c r="D5" s="141" t="s">
        <v>631</v>
      </c>
      <c r="E5" s="85" t="s">
        <v>174</v>
      </c>
      <c r="F5" s="16" t="s">
        <v>605</v>
      </c>
      <c r="G5" s="141" t="s">
        <v>306</v>
      </c>
      <c r="H5" s="17" t="s">
        <v>350</v>
      </c>
      <c r="I5" s="17" t="s">
        <v>338</v>
      </c>
      <c r="J5" s="17"/>
      <c r="K5" s="152"/>
      <c r="L5" s="150"/>
      <c r="M5" s="17"/>
    </row>
    <row r="6" spans="1:203" s="23" customFormat="1">
      <c r="A6" s="199">
        <v>91</v>
      </c>
      <c r="B6" s="141" t="s">
        <v>66</v>
      </c>
      <c r="C6" s="201" t="s">
        <v>1965</v>
      </c>
      <c r="D6" s="141" t="s">
        <v>631</v>
      </c>
      <c r="E6" s="85" t="s">
        <v>930</v>
      </c>
      <c r="F6" s="16" t="s">
        <v>622</v>
      </c>
      <c r="G6" s="141" t="s">
        <v>306</v>
      </c>
      <c r="H6" s="17" t="s">
        <v>350</v>
      </c>
      <c r="I6" s="17" t="s">
        <v>1003</v>
      </c>
      <c r="J6" s="17"/>
      <c r="K6" s="152"/>
      <c r="L6" s="150"/>
      <c r="M6" s="17"/>
    </row>
    <row r="7" spans="1:203" s="23" customFormat="1">
      <c r="A7" s="199">
        <v>92</v>
      </c>
      <c r="B7" s="146" t="s">
        <v>60</v>
      </c>
      <c r="C7" s="201" t="s">
        <v>1965</v>
      </c>
      <c r="D7" s="141" t="s">
        <v>631</v>
      </c>
      <c r="E7" s="85" t="s">
        <v>911</v>
      </c>
      <c r="F7" s="16" t="s">
        <v>626</v>
      </c>
      <c r="G7" s="141" t="s">
        <v>333</v>
      </c>
      <c r="H7" s="17" t="s">
        <v>354</v>
      </c>
      <c r="I7" s="17" t="s">
        <v>334</v>
      </c>
      <c r="J7" s="17"/>
      <c r="K7" s="152"/>
      <c r="L7" s="152" t="s">
        <v>1945</v>
      </c>
      <c r="M7" s="17"/>
    </row>
    <row r="8" spans="1:203" s="23" customFormat="1">
      <c r="A8" s="199">
        <v>93</v>
      </c>
      <c r="B8" s="141" t="s">
        <v>68</v>
      </c>
      <c r="C8" s="201" t="s">
        <v>1965</v>
      </c>
      <c r="D8" s="141" t="s">
        <v>631</v>
      </c>
      <c r="E8" s="85" t="s">
        <v>899</v>
      </c>
      <c r="F8" s="16" t="s">
        <v>585</v>
      </c>
      <c r="G8" s="141" t="s">
        <v>295</v>
      </c>
      <c r="H8" s="17" t="s">
        <v>351</v>
      </c>
      <c r="I8" s="17" t="s">
        <v>1027</v>
      </c>
      <c r="J8" s="17"/>
      <c r="K8" s="152"/>
      <c r="L8" s="150"/>
      <c r="M8" s="17"/>
    </row>
    <row r="9" spans="1:203">
      <c r="J9" s="147"/>
      <c r="K9" s="147"/>
      <c r="L9" s="147"/>
      <c r="M9" s="14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</row>
    <row r="10" spans="1:203"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</row>
  </sheetData>
  <autoFilter ref="A1:HP8">
    <filterColumn colId="2"/>
    <filterColumn colId="3"/>
    <filterColumn colId="10"/>
    <sortState ref="A2:HP137">
      <sortCondition ref="A1:A137"/>
    </sortState>
  </autoFilter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85"/>
  <sheetViews>
    <sheetView zoomScale="85" zoomScaleNormal="85" zoomScaleSheetLayoutView="85" workbookViewId="0">
      <pane xSplit="2" ySplit="2" topLeftCell="D3" activePane="bottomRight" state="frozen"/>
      <selection activeCell="B43" sqref="B43"/>
      <selection pane="topRight" activeCell="B43" sqref="B43"/>
      <selection pane="bottomLeft" activeCell="B43" sqref="B43"/>
      <selection pane="bottomRight" activeCell="I186" sqref="I186"/>
    </sheetView>
  </sheetViews>
  <sheetFormatPr defaultRowHeight="16.5"/>
  <cols>
    <col min="1" max="1" width="5.75" style="24" customWidth="1"/>
    <col min="2" max="2" width="37.625" style="24" bestFit="1" customWidth="1"/>
    <col min="3" max="3" width="38.125" style="24" hidden="1" customWidth="1"/>
    <col min="4" max="5" width="10.625" style="24" customWidth="1"/>
    <col min="6" max="6" width="26.875" style="25" customWidth="1"/>
    <col min="7" max="7" width="50.5" style="26" hidden="1" customWidth="1"/>
    <col min="8" max="8" width="14.875" style="56" customWidth="1"/>
    <col min="9" max="9" width="14.375" style="24" customWidth="1"/>
    <col min="10" max="10" width="19.25" style="24" customWidth="1"/>
    <col min="11" max="11" width="64" style="24" customWidth="1"/>
    <col min="12" max="12" width="30.875" style="24" customWidth="1"/>
    <col min="13" max="13" width="11.5" style="24" customWidth="1"/>
    <col min="14" max="14" width="13" style="2" hidden="1" customWidth="1"/>
    <col min="15" max="15" width="16.25" style="24" customWidth="1"/>
    <col min="16" max="16" width="13.625" style="3" hidden="1" customWidth="1"/>
    <col min="17" max="19" width="13.625" style="1" hidden="1" customWidth="1"/>
    <col min="20" max="20" width="16.125" style="1" hidden="1" customWidth="1"/>
    <col min="21" max="21" width="13.625" style="1" hidden="1" customWidth="1"/>
    <col min="22" max="22" width="15.625" style="22" customWidth="1"/>
    <col min="23" max="24" width="13.125" style="1" hidden="1" customWidth="1"/>
    <col min="25" max="25" width="13.125" style="22" hidden="1" customWidth="1"/>
    <col min="26" max="26" width="53.75" style="22" hidden="1" customWidth="1"/>
    <col min="27" max="27" width="10.5" style="22" hidden="1" customWidth="1"/>
    <col min="28" max="28" width="74.5" style="22" hidden="1" customWidth="1"/>
    <col min="29" max="29" width="71.875" style="22" hidden="1" customWidth="1"/>
    <col min="30" max="30" width="15.5" style="22" bestFit="1" customWidth="1"/>
    <col min="31" max="31" width="33.375" style="1" hidden="1" customWidth="1"/>
    <col min="32" max="33" width="5.625" style="1" hidden="1" customWidth="1"/>
    <col min="34" max="34" width="9" style="2" hidden="1" customWidth="1"/>
    <col min="35" max="36" width="14.5" style="2" hidden="1" customWidth="1"/>
    <col min="37" max="37" width="4.125" style="1" hidden="1" customWidth="1"/>
    <col min="38" max="38" width="19.5" customWidth="1"/>
  </cols>
  <sheetData>
    <row r="1" spans="1:37" s="22" customFormat="1">
      <c r="A1" s="214" t="s">
        <v>1030</v>
      </c>
      <c r="B1" s="214" t="s">
        <v>1031</v>
      </c>
      <c r="C1" s="214" t="s">
        <v>1032</v>
      </c>
      <c r="D1" s="99"/>
      <c r="E1" s="99"/>
      <c r="F1" s="211" t="s">
        <v>1033</v>
      </c>
      <c r="G1" s="216" t="s">
        <v>794</v>
      </c>
      <c r="H1" s="218" t="s">
        <v>1183</v>
      </c>
      <c r="I1" s="95" t="s">
        <v>1034</v>
      </c>
      <c r="J1" s="95"/>
      <c r="K1" s="212" t="s">
        <v>1184</v>
      </c>
      <c r="L1" s="96"/>
      <c r="M1" s="214" t="s">
        <v>0</v>
      </c>
      <c r="N1" s="214" t="s">
        <v>80</v>
      </c>
      <c r="O1" s="221" t="s">
        <v>1035</v>
      </c>
      <c r="P1" s="214" t="s">
        <v>1036</v>
      </c>
      <c r="Q1" s="211" t="s">
        <v>1037</v>
      </c>
      <c r="R1" s="212"/>
      <c r="S1" s="212"/>
      <c r="T1" s="212"/>
      <c r="U1" s="213"/>
      <c r="V1" s="95"/>
      <c r="W1" s="95"/>
      <c r="X1" s="95"/>
      <c r="Y1" s="95"/>
      <c r="Z1" s="95"/>
      <c r="AA1" s="95"/>
      <c r="AB1" s="212" t="s">
        <v>1038</v>
      </c>
      <c r="AC1" s="212" t="s">
        <v>796</v>
      </c>
      <c r="AD1" s="212" t="s">
        <v>1861</v>
      </c>
      <c r="AE1" s="213" t="s">
        <v>1039</v>
      </c>
      <c r="AF1" s="211" t="s">
        <v>1040</v>
      </c>
      <c r="AG1" s="213"/>
      <c r="AH1" s="221" t="s">
        <v>1041</v>
      </c>
      <c r="AI1" s="214" t="s">
        <v>1042</v>
      </c>
      <c r="AJ1" s="214"/>
      <c r="AK1" s="214" t="s">
        <v>1</v>
      </c>
    </row>
    <row r="2" spans="1:37" s="22" customFormat="1" ht="16.5" customHeight="1">
      <c r="A2" s="214"/>
      <c r="B2" s="214"/>
      <c r="C2" s="214"/>
      <c r="D2" s="100" t="e">
        <v>#N/A</v>
      </c>
      <c r="E2" s="100" t="s">
        <v>1043</v>
      </c>
      <c r="F2" s="215"/>
      <c r="G2" s="217"/>
      <c r="H2" s="219"/>
      <c r="I2" s="97" t="s">
        <v>1044</v>
      </c>
      <c r="J2" s="100" t="s">
        <v>1045</v>
      </c>
      <c r="K2" s="220"/>
      <c r="L2" s="100" t="s">
        <v>1046</v>
      </c>
      <c r="M2" s="214"/>
      <c r="N2" s="214"/>
      <c r="O2" s="222"/>
      <c r="P2" s="214"/>
      <c r="Q2" s="100" t="s">
        <v>1047</v>
      </c>
      <c r="R2" s="100" t="s">
        <v>1048</v>
      </c>
      <c r="S2" s="100" t="s">
        <v>1049</v>
      </c>
      <c r="T2" s="4" t="s">
        <v>1050</v>
      </c>
      <c r="U2" s="100" t="s">
        <v>1051</v>
      </c>
      <c r="V2" s="100" t="s">
        <v>1052</v>
      </c>
      <c r="W2" s="98" t="s">
        <v>1053</v>
      </c>
      <c r="X2" s="98"/>
      <c r="Y2" s="98" t="s">
        <v>1039</v>
      </c>
      <c r="Z2" s="98" t="s">
        <v>1054</v>
      </c>
      <c r="AA2" s="98" t="s">
        <v>1058</v>
      </c>
      <c r="AB2" s="220"/>
      <c r="AC2" s="220"/>
      <c r="AD2" s="220"/>
      <c r="AE2" s="223"/>
      <c r="AF2" s="100" t="s">
        <v>1055</v>
      </c>
      <c r="AG2" s="100" t="s">
        <v>1056</v>
      </c>
      <c r="AH2" s="222"/>
      <c r="AI2" s="94" t="s">
        <v>99</v>
      </c>
      <c r="AJ2" s="94" t="s">
        <v>100</v>
      </c>
      <c r="AK2" s="214"/>
    </row>
    <row r="3" spans="1:37" s="23" customFormat="1">
      <c r="A3" s="52">
        <v>1</v>
      </c>
      <c r="B3" s="52" t="s">
        <v>730</v>
      </c>
      <c r="C3" s="10" t="s">
        <v>1268</v>
      </c>
      <c r="D3" s="200" t="e">
        <v>#N/A</v>
      </c>
      <c r="E3" s="52" t="s">
        <v>627</v>
      </c>
      <c r="F3" s="53" t="s">
        <v>180</v>
      </c>
      <c r="G3" s="13" t="s">
        <v>1269</v>
      </c>
      <c r="H3" s="183" t="s">
        <v>1270</v>
      </c>
      <c r="I3" s="54" t="s">
        <v>425</v>
      </c>
      <c r="J3" s="52" t="s">
        <v>1271</v>
      </c>
      <c r="K3" s="59" t="s">
        <v>1272</v>
      </c>
      <c r="L3" s="55" t="s">
        <v>380</v>
      </c>
      <c r="M3" s="52">
        <v>1048510490</v>
      </c>
      <c r="N3" s="5" t="s">
        <v>81</v>
      </c>
      <c r="O3" s="52" t="s">
        <v>198</v>
      </c>
      <c r="P3" s="6" t="s">
        <v>120</v>
      </c>
      <c r="Q3" s="6" t="s">
        <v>326</v>
      </c>
      <c r="R3" s="6" t="s">
        <v>1273</v>
      </c>
      <c r="S3" s="6" t="s">
        <v>1274</v>
      </c>
      <c r="T3" s="6" t="s">
        <v>1273</v>
      </c>
      <c r="U3" s="6" t="s">
        <v>326</v>
      </c>
      <c r="V3" s="55" t="s">
        <v>1275</v>
      </c>
      <c r="W3" s="6" t="s">
        <v>1273</v>
      </c>
      <c r="X3" s="6"/>
      <c r="Y3" s="17" t="s">
        <v>1276</v>
      </c>
      <c r="Z3" s="55" t="s">
        <v>1277</v>
      </c>
      <c r="AA3" s="17"/>
      <c r="AB3" s="17" t="s">
        <v>1278</v>
      </c>
      <c r="AC3" s="17" t="s">
        <v>1279</v>
      </c>
      <c r="AD3" s="55" t="s">
        <v>1862</v>
      </c>
      <c r="AE3" s="6" t="s">
        <v>1280</v>
      </c>
      <c r="AF3" s="6" t="s">
        <v>1273</v>
      </c>
      <c r="AG3" s="6" t="s">
        <v>1273</v>
      </c>
      <c r="AH3" s="7">
        <v>42613</v>
      </c>
      <c r="AI3" s="5" t="s">
        <v>1281</v>
      </c>
      <c r="AJ3" s="5" t="s">
        <v>1282</v>
      </c>
      <c r="AK3" s="6"/>
    </row>
    <row r="4" spans="1:37" s="23" customFormat="1" hidden="1">
      <c r="A4" s="178">
        <v>1</v>
      </c>
      <c r="B4" s="178" t="s">
        <v>97</v>
      </c>
      <c r="C4" s="10" t="s">
        <v>710</v>
      </c>
      <c r="D4" s="200" t="e">
        <v>#N/A</v>
      </c>
      <c r="E4" s="178" t="s">
        <v>634</v>
      </c>
      <c r="F4" s="14" t="s">
        <v>345</v>
      </c>
      <c r="G4" s="15" t="s">
        <v>795</v>
      </c>
      <c r="H4" s="104" t="s">
        <v>1864</v>
      </c>
      <c r="I4" s="16" t="s">
        <v>456</v>
      </c>
      <c r="J4" s="178" t="s">
        <v>457</v>
      </c>
      <c r="K4" s="85" t="s">
        <v>1871</v>
      </c>
      <c r="L4" s="178"/>
      <c r="M4" s="178"/>
      <c r="N4" s="5" t="s">
        <v>86</v>
      </c>
      <c r="O4" s="178" t="s">
        <v>317</v>
      </c>
      <c r="P4" s="9"/>
      <c r="Q4" s="6" t="s">
        <v>145</v>
      </c>
      <c r="R4" s="6" t="s">
        <v>253</v>
      </c>
      <c r="S4" s="6" t="s">
        <v>663</v>
      </c>
      <c r="T4" s="6" t="s">
        <v>253</v>
      </c>
      <c r="U4" s="6" t="s">
        <v>253</v>
      </c>
      <c r="V4" s="178" t="s">
        <v>86</v>
      </c>
      <c r="W4" s="9"/>
      <c r="X4" s="9"/>
      <c r="Y4" s="21"/>
      <c r="Z4" s="21"/>
      <c r="AA4" s="21"/>
      <c r="AB4" s="17" t="s">
        <v>1061</v>
      </c>
      <c r="AC4" s="21"/>
      <c r="AD4" s="21"/>
      <c r="AE4" s="9"/>
      <c r="AF4" s="9"/>
      <c r="AG4" s="9"/>
      <c r="AH4" s="5"/>
      <c r="AI4" s="5"/>
      <c r="AJ4" s="5"/>
      <c r="AK4" s="9"/>
    </row>
    <row r="5" spans="1:37" s="23" customFormat="1">
      <c r="A5" s="52">
        <v>2</v>
      </c>
      <c r="B5" s="52" t="s">
        <v>59</v>
      </c>
      <c r="C5" s="10" t="s">
        <v>1283</v>
      </c>
      <c r="D5" s="200" t="s">
        <v>1960</v>
      </c>
      <c r="E5" s="52" t="s">
        <v>1284</v>
      </c>
      <c r="F5" s="53" t="s">
        <v>1285</v>
      </c>
      <c r="G5" s="13" t="s">
        <v>1286</v>
      </c>
      <c r="H5" s="183" t="s">
        <v>1287</v>
      </c>
      <c r="I5" s="54" t="s">
        <v>426</v>
      </c>
      <c r="J5" s="52" t="s">
        <v>1288</v>
      </c>
      <c r="K5" s="59" t="s">
        <v>1289</v>
      </c>
      <c r="L5" s="55" t="s">
        <v>1290</v>
      </c>
      <c r="M5" s="52">
        <v>4118521686</v>
      </c>
      <c r="N5" s="5" t="s">
        <v>81</v>
      </c>
      <c r="O5" s="52" t="s">
        <v>1291</v>
      </c>
      <c r="P5" s="6" t="s">
        <v>1275</v>
      </c>
      <c r="Q5" s="6" t="s">
        <v>326</v>
      </c>
      <c r="R5" s="6" t="s">
        <v>1273</v>
      </c>
      <c r="S5" s="6" t="s">
        <v>1274</v>
      </c>
      <c r="T5" s="6" t="s">
        <v>1273</v>
      </c>
      <c r="U5" s="6" t="s">
        <v>1273</v>
      </c>
      <c r="V5" s="55" t="s">
        <v>1275</v>
      </c>
      <c r="W5" s="6" t="s">
        <v>1273</v>
      </c>
      <c r="X5" s="6"/>
      <c r="Y5" s="17" t="s">
        <v>1276</v>
      </c>
      <c r="Z5" s="55" t="s">
        <v>1277</v>
      </c>
      <c r="AA5" s="17"/>
      <c r="AB5" s="17" t="s">
        <v>1292</v>
      </c>
      <c r="AC5" s="17" t="s">
        <v>1293</v>
      </c>
      <c r="AD5" s="55" t="s">
        <v>1862</v>
      </c>
      <c r="AE5" s="6" t="s">
        <v>1294</v>
      </c>
      <c r="AF5" s="6" t="s">
        <v>1273</v>
      </c>
      <c r="AG5" s="6" t="s">
        <v>326</v>
      </c>
      <c r="AH5" s="7">
        <v>42606</v>
      </c>
      <c r="AI5" s="5" t="s">
        <v>1295</v>
      </c>
      <c r="AJ5" s="5" t="s">
        <v>1296</v>
      </c>
      <c r="AK5" s="6" t="s">
        <v>1297</v>
      </c>
    </row>
    <row r="6" spans="1:37" s="23" customFormat="1" hidden="1">
      <c r="A6" s="178">
        <v>2</v>
      </c>
      <c r="B6" s="178" t="s">
        <v>91</v>
      </c>
      <c r="C6" s="10" t="s">
        <v>711</v>
      </c>
      <c r="D6" s="200" t="e">
        <v>#N/A</v>
      </c>
      <c r="E6" s="178" t="s">
        <v>628</v>
      </c>
      <c r="F6" s="14" t="s">
        <v>346</v>
      </c>
      <c r="G6" s="15" t="s">
        <v>797</v>
      </c>
      <c r="H6" s="104" t="s">
        <v>1865</v>
      </c>
      <c r="I6" s="16" t="s">
        <v>474</v>
      </c>
      <c r="J6" s="178" t="s">
        <v>474</v>
      </c>
      <c r="K6" s="85" t="s">
        <v>1872</v>
      </c>
      <c r="L6" s="178"/>
      <c r="M6" s="178"/>
      <c r="N6" s="5" t="s">
        <v>86</v>
      </c>
      <c r="O6" s="178" t="s">
        <v>1062</v>
      </c>
      <c r="P6" s="9"/>
      <c r="Q6" s="6" t="s">
        <v>145</v>
      </c>
      <c r="R6" s="6" t="s">
        <v>253</v>
      </c>
      <c r="S6" s="6" t="s">
        <v>663</v>
      </c>
      <c r="T6" s="6" t="s">
        <v>253</v>
      </c>
      <c r="U6" s="6" t="s">
        <v>253</v>
      </c>
      <c r="V6" s="178" t="s">
        <v>86</v>
      </c>
      <c r="W6" s="9"/>
      <c r="X6" s="9"/>
      <c r="Y6" s="21"/>
      <c r="Z6" s="21"/>
      <c r="AA6" s="21"/>
      <c r="AB6" s="17" t="s">
        <v>1063</v>
      </c>
      <c r="AC6" s="21"/>
      <c r="AD6" s="21"/>
      <c r="AE6" s="9"/>
      <c r="AF6" s="9"/>
      <c r="AG6" s="9"/>
      <c r="AH6" s="5"/>
      <c r="AI6" s="5"/>
      <c r="AJ6" s="5"/>
      <c r="AK6" s="9"/>
    </row>
    <row r="7" spans="1:37" s="23" customFormat="1">
      <c r="A7" s="52">
        <v>3</v>
      </c>
      <c r="B7" s="52" t="s">
        <v>26</v>
      </c>
      <c r="C7" s="10" t="s">
        <v>1298</v>
      </c>
      <c r="D7" s="200" t="e">
        <v>#N/A</v>
      </c>
      <c r="E7" s="52" t="s">
        <v>1284</v>
      </c>
      <c r="F7" s="53" t="s">
        <v>1299</v>
      </c>
      <c r="G7" s="15" t="s">
        <v>798</v>
      </c>
      <c r="H7" s="184" t="s">
        <v>1300</v>
      </c>
      <c r="I7" s="54" t="s">
        <v>427</v>
      </c>
      <c r="J7" s="52" t="s">
        <v>1301</v>
      </c>
      <c r="K7" s="59" t="s">
        <v>1302</v>
      </c>
      <c r="L7" s="60" t="s">
        <v>1303</v>
      </c>
      <c r="M7" s="52">
        <v>7298500224</v>
      </c>
      <c r="N7" s="5" t="s">
        <v>81</v>
      </c>
      <c r="O7" s="52" t="s">
        <v>1304</v>
      </c>
      <c r="P7" s="6" t="s">
        <v>1275</v>
      </c>
      <c r="Q7" s="6" t="s">
        <v>326</v>
      </c>
      <c r="R7" s="6" t="s">
        <v>1273</v>
      </c>
      <c r="S7" s="6" t="s">
        <v>1274</v>
      </c>
      <c r="T7" s="6" t="s">
        <v>1273</v>
      </c>
      <c r="U7" s="6" t="s">
        <v>326</v>
      </c>
      <c r="V7" s="55" t="s">
        <v>1275</v>
      </c>
      <c r="W7" s="6" t="s">
        <v>1273</v>
      </c>
      <c r="X7" s="6"/>
      <c r="Y7" s="17" t="s">
        <v>1276</v>
      </c>
      <c r="Z7" s="55" t="s">
        <v>1277</v>
      </c>
      <c r="AA7" s="17"/>
      <c r="AB7" s="17" t="s">
        <v>1305</v>
      </c>
      <c r="AC7" s="17" t="s">
        <v>1306</v>
      </c>
      <c r="AD7" s="55" t="s">
        <v>1862</v>
      </c>
      <c r="AE7" s="6" t="s">
        <v>1307</v>
      </c>
      <c r="AF7" s="6" t="s">
        <v>1273</v>
      </c>
      <c r="AG7" s="6" t="s">
        <v>1273</v>
      </c>
      <c r="AH7" s="7">
        <v>42598</v>
      </c>
      <c r="AI7" s="5" t="s">
        <v>1308</v>
      </c>
      <c r="AJ7" s="5" t="s">
        <v>1309</v>
      </c>
      <c r="AK7" s="6"/>
    </row>
    <row r="8" spans="1:37" s="23" customFormat="1" hidden="1">
      <c r="A8" s="178">
        <v>3</v>
      </c>
      <c r="B8" s="178" t="s">
        <v>712</v>
      </c>
      <c r="C8" s="10" t="s">
        <v>713</v>
      </c>
      <c r="D8" s="200" t="e">
        <v>#N/A</v>
      </c>
      <c r="E8" s="178" t="s">
        <v>627</v>
      </c>
      <c r="F8" s="14" t="s">
        <v>191</v>
      </c>
      <c r="G8" s="13" t="s">
        <v>828</v>
      </c>
      <c r="H8" s="105" t="s">
        <v>1866</v>
      </c>
      <c r="I8" s="16" t="s">
        <v>491</v>
      </c>
      <c r="J8" s="178" t="s">
        <v>492</v>
      </c>
      <c r="K8" s="85" t="s">
        <v>1873</v>
      </c>
      <c r="L8" s="178"/>
      <c r="M8" s="178"/>
      <c r="N8" s="5" t="s">
        <v>86</v>
      </c>
      <c r="O8" s="178" t="s">
        <v>317</v>
      </c>
      <c r="P8" s="9"/>
      <c r="Q8" s="6" t="s">
        <v>145</v>
      </c>
      <c r="R8" s="6" t="s">
        <v>253</v>
      </c>
      <c r="S8" s="6" t="s">
        <v>663</v>
      </c>
      <c r="T8" s="6" t="s">
        <v>253</v>
      </c>
      <c r="U8" s="6" t="s">
        <v>253</v>
      </c>
      <c r="V8" s="178" t="s">
        <v>86</v>
      </c>
      <c r="W8" s="9"/>
      <c r="X8" s="9"/>
      <c r="Y8" s="21"/>
      <c r="Z8" s="21"/>
      <c r="AA8" s="21"/>
      <c r="AB8" s="17" t="s">
        <v>1064</v>
      </c>
      <c r="AC8" s="21"/>
      <c r="AD8" s="21"/>
      <c r="AE8" s="9"/>
      <c r="AF8" s="9"/>
      <c r="AG8" s="9"/>
      <c r="AH8" s="5"/>
      <c r="AI8" s="5"/>
      <c r="AJ8" s="5"/>
      <c r="AK8" s="9"/>
    </row>
    <row r="9" spans="1:37" s="23" customFormat="1">
      <c r="A9" s="52">
        <v>4</v>
      </c>
      <c r="B9" s="52" t="s">
        <v>23</v>
      </c>
      <c r="C9" s="178" t="s">
        <v>1310</v>
      </c>
      <c r="D9" s="200" t="e">
        <v>#N/A</v>
      </c>
      <c r="E9" s="52" t="s">
        <v>1284</v>
      </c>
      <c r="F9" s="53" t="s">
        <v>1311</v>
      </c>
      <c r="G9" s="13" t="s">
        <v>1312</v>
      </c>
      <c r="H9" s="183" t="s">
        <v>1313</v>
      </c>
      <c r="I9" s="54" t="s">
        <v>428</v>
      </c>
      <c r="J9" s="52" t="s">
        <v>1314</v>
      </c>
      <c r="K9" s="59" t="s">
        <v>1315</v>
      </c>
      <c r="L9" s="55" t="s">
        <v>1316</v>
      </c>
      <c r="M9" s="52">
        <v>2118665854</v>
      </c>
      <c r="N9" s="5" t="s">
        <v>81</v>
      </c>
      <c r="O9" s="52" t="s">
        <v>1304</v>
      </c>
      <c r="P9" s="6" t="s">
        <v>1275</v>
      </c>
      <c r="Q9" s="6" t="s">
        <v>326</v>
      </c>
      <c r="R9" s="6" t="s">
        <v>1273</v>
      </c>
      <c r="S9" s="6" t="s">
        <v>1274</v>
      </c>
      <c r="T9" s="6" t="s">
        <v>1273</v>
      </c>
      <c r="U9" s="6" t="s">
        <v>326</v>
      </c>
      <c r="V9" s="55" t="s">
        <v>1275</v>
      </c>
      <c r="W9" s="6" t="s">
        <v>1273</v>
      </c>
      <c r="X9" s="6"/>
      <c r="Y9" s="17" t="s">
        <v>1276</v>
      </c>
      <c r="Z9" s="55" t="s">
        <v>1277</v>
      </c>
      <c r="AA9" s="17"/>
      <c r="AB9" s="17" t="s">
        <v>1292</v>
      </c>
      <c r="AC9" s="17" t="s">
        <v>1293</v>
      </c>
      <c r="AD9" s="55" t="s">
        <v>1862</v>
      </c>
      <c r="AE9" s="6" t="s">
        <v>1317</v>
      </c>
      <c r="AF9" s="6" t="s">
        <v>1273</v>
      </c>
      <c r="AG9" s="6" t="s">
        <v>326</v>
      </c>
      <c r="AH9" s="7">
        <v>42594</v>
      </c>
      <c r="AI9" s="5" t="s">
        <v>1295</v>
      </c>
      <c r="AJ9" s="5" t="s">
        <v>1296</v>
      </c>
      <c r="AK9" s="6"/>
    </row>
    <row r="10" spans="1:37" s="23" customFormat="1" hidden="1">
      <c r="A10" s="178">
        <v>4</v>
      </c>
      <c r="B10" s="178" t="s">
        <v>714</v>
      </c>
      <c r="C10" s="10" t="s">
        <v>715</v>
      </c>
      <c r="D10" s="200" t="e">
        <v>#N/A</v>
      </c>
      <c r="E10" s="178" t="s">
        <v>627</v>
      </c>
      <c r="F10" s="14" t="s">
        <v>194</v>
      </c>
      <c r="G10" s="15" t="s">
        <v>831</v>
      </c>
      <c r="H10" s="104"/>
      <c r="I10" s="16" t="s">
        <v>501</v>
      </c>
      <c r="J10" s="178" t="s">
        <v>502</v>
      </c>
      <c r="K10" s="85" t="s">
        <v>1874</v>
      </c>
      <c r="L10" s="178"/>
      <c r="M10" s="178"/>
      <c r="N10" s="5" t="s">
        <v>86</v>
      </c>
      <c r="O10" s="178" t="s">
        <v>1070</v>
      </c>
      <c r="P10" s="9"/>
      <c r="Q10" s="6" t="s">
        <v>145</v>
      </c>
      <c r="R10" s="6" t="s">
        <v>253</v>
      </c>
      <c r="S10" s="6" t="s">
        <v>663</v>
      </c>
      <c r="T10" s="6" t="s">
        <v>253</v>
      </c>
      <c r="U10" s="6" t="s">
        <v>253</v>
      </c>
      <c r="V10" s="178" t="s">
        <v>86</v>
      </c>
      <c r="W10" s="9"/>
      <c r="X10" s="9"/>
      <c r="Y10" s="21"/>
      <c r="Z10" s="21"/>
      <c r="AA10" s="21"/>
      <c r="AB10" s="17" t="s">
        <v>1065</v>
      </c>
      <c r="AC10" s="21"/>
      <c r="AD10" s="21"/>
      <c r="AE10" s="9"/>
      <c r="AF10" s="9"/>
      <c r="AG10" s="9"/>
      <c r="AH10" s="5"/>
      <c r="AI10" s="5"/>
      <c r="AJ10" s="5"/>
      <c r="AK10" s="9"/>
    </row>
    <row r="11" spans="1:37" s="23" customFormat="1">
      <c r="A11" s="52">
        <v>5</v>
      </c>
      <c r="B11" s="52" t="s">
        <v>1353</v>
      </c>
      <c r="C11" s="10" t="s">
        <v>1354</v>
      </c>
      <c r="D11" s="200" t="e">
        <v>#N/A</v>
      </c>
      <c r="E11" s="52" t="s">
        <v>1284</v>
      </c>
      <c r="F11" s="53" t="s">
        <v>1355</v>
      </c>
      <c r="G11" s="15" t="s">
        <v>803</v>
      </c>
      <c r="H11" s="184" t="s">
        <v>1356</v>
      </c>
      <c r="I11" s="54" t="s">
        <v>433</v>
      </c>
      <c r="J11" s="52" t="s">
        <v>434</v>
      </c>
      <c r="K11" s="59" t="s">
        <v>1357</v>
      </c>
      <c r="L11" s="57" t="s">
        <v>1358</v>
      </c>
      <c r="M11" s="52">
        <v>7888500257</v>
      </c>
      <c r="N11" s="5" t="s">
        <v>81</v>
      </c>
      <c r="O11" s="52" t="s">
        <v>1304</v>
      </c>
      <c r="P11" s="6" t="s">
        <v>1275</v>
      </c>
      <c r="Q11" s="6" t="s">
        <v>326</v>
      </c>
      <c r="R11" s="6" t="s">
        <v>1273</v>
      </c>
      <c r="S11" s="6" t="s">
        <v>1274</v>
      </c>
      <c r="T11" s="6" t="s">
        <v>1273</v>
      </c>
      <c r="U11" s="6" t="s">
        <v>326</v>
      </c>
      <c r="V11" s="55" t="s">
        <v>1275</v>
      </c>
      <c r="W11" s="6" t="s">
        <v>1273</v>
      </c>
      <c r="X11" s="6"/>
      <c r="Y11" s="17" t="s">
        <v>1276</v>
      </c>
      <c r="Z11" s="55" t="s">
        <v>1277</v>
      </c>
      <c r="AA11" s="17"/>
      <c r="AB11" s="17" t="s">
        <v>1359</v>
      </c>
      <c r="AC11" s="17" t="s">
        <v>1360</v>
      </c>
      <c r="AD11" s="55" t="s">
        <v>1862</v>
      </c>
      <c r="AE11" s="6" t="s">
        <v>1361</v>
      </c>
      <c r="AF11" s="6" t="s">
        <v>1273</v>
      </c>
      <c r="AG11" s="6" t="s">
        <v>1273</v>
      </c>
      <c r="AH11" s="7">
        <v>42608</v>
      </c>
      <c r="AI11" s="5" t="s">
        <v>1308</v>
      </c>
      <c r="AJ11" s="5" t="s">
        <v>1309</v>
      </c>
      <c r="AK11" s="6"/>
    </row>
    <row r="12" spans="1:37" s="23" customFormat="1" hidden="1">
      <c r="A12" s="178">
        <v>5</v>
      </c>
      <c r="B12" s="178" t="s">
        <v>716</v>
      </c>
      <c r="C12" s="178" t="s">
        <v>717</v>
      </c>
      <c r="D12" s="200" t="e">
        <v>#N/A</v>
      </c>
      <c r="E12" s="178" t="s">
        <v>627</v>
      </c>
      <c r="F12" s="14" t="s">
        <v>843</v>
      </c>
      <c r="G12" s="13" t="s">
        <v>844</v>
      </c>
      <c r="H12" s="105"/>
      <c r="I12" s="16" t="s">
        <v>541</v>
      </c>
      <c r="J12" s="178" t="s">
        <v>502</v>
      </c>
      <c r="K12" s="85" t="s">
        <v>1874</v>
      </c>
      <c r="L12" s="178"/>
      <c r="M12" s="178"/>
      <c r="N12" s="5" t="s">
        <v>84</v>
      </c>
      <c r="O12" s="178" t="s">
        <v>1070</v>
      </c>
      <c r="P12" s="9"/>
      <c r="Q12" s="6" t="s">
        <v>145</v>
      </c>
      <c r="R12" s="6" t="s">
        <v>253</v>
      </c>
      <c r="S12" s="6" t="s">
        <v>663</v>
      </c>
      <c r="T12" s="6" t="s">
        <v>253</v>
      </c>
      <c r="U12" s="6" t="s">
        <v>253</v>
      </c>
      <c r="V12" s="178" t="s">
        <v>86</v>
      </c>
      <c r="W12" s="9"/>
      <c r="X12" s="9"/>
      <c r="Y12" s="21"/>
      <c r="Z12" s="21"/>
      <c r="AA12" s="21"/>
      <c r="AB12" s="17" t="s">
        <v>1066</v>
      </c>
      <c r="AC12" s="21"/>
      <c r="AD12" s="21"/>
      <c r="AE12" s="9"/>
      <c r="AF12" s="9"/>
      <c r="AG12" s="9"/>
      <c r="AH12" s="7"/>
      <c r="AI12" s="5"/>
      <c r="AJ12" s="5"/>
      <c r="AK12" s="9"/>
    </row>
    <row r="13" spans="1:37" s="23" customFormat="1">
      <c r="A13" s="52">
        <v>6</v>
      </c>
      <c r="B13" s="52" t="s">
        <v>43</v>
      </c>
      <c r="C13" s="178" t="s">
        <v>1385</v>
      </c>
      <c r="D13" s="200" t="e">
        <v>#N/A</v>
      </c>
      <c r="E13" s="52" t="s">
        <v>1386</v>
      </c>
      <c r="F13" s="53" t="s">
        <v>1387</v>
      </c>
      <c r="G13" s="15" t="s">
        <v>1388</v>
      </c>
      <c r="H13" s="184" t="s">
        <v>1389</v>
      </c>
      <c r="I13" s="54" t="s">
        <v>439</v>
      </c>
      <c r="J13" s="52" t="s">
        <v>1390</v>
      </c>
      <c r="K13" s="59" t="s">
        <v>1391</v>
      </c>
      <c r="L13" s="52" t="s">
        <v>382</v>
      </c>
      <c r="M13" s="52">
        <v>6200530017</v>
      </c>
      <c r="N13" s="5" t="s">
        <v>81</v>
      </c>
      <c r="O13" s="52" t="s">
        <v>1392</v>
      </c>
      <c r="P13" s="6" t="s">
        <v>1275</v>
      </c>
      <c r="Q13" s="6" t="s">
        <v>326</v>
      </c>
      <c r="R13" s="6" t="s">
        <v>1273</v>
      </c>
      <c r="S13" s="6" t="s">
        <v>1274</v>
      </c>
      <c r="T13" s="6" t="s">
        <v>1273</v>
      </c>
      <c r="U13" s="6" t="s">
        <v>1273</v>
      </c>
      <c r="V13" s="55" t="s">
        <v>1275</v>
      </c>
      <c r="W13" s="6" t="s">
        <v>1273</v>
      </c>
      <c r="X13" s="6"/>
      <c r="Y13" s="17" t="s">
        <v>1339</v>
      </c>
      <c r="Z13" s="55" t="s">
        <v>1393</v>
      </c>
      <c r="AA13" s="17" t="s">
        <v>1394</v>
      </c>
      <c r="AB13" s="17" t="s">
        <v>1395</v>
      </c>
      <c r="AC13" s="17" t="s">
        <v>1396</v>
      </c>
      <c r="AD13" s="55" t="s">
        <v>1862</v>
      </c>
      <c r="AE13" s="6" t="s">
        <v>1397</v>
      </c>
      <c r="AF13" s="6" t="s">
        <v>1273</v>
      </c>
      <c r="AG13" s="6" t="s">
        <v>1273</v>
      </c>
      <c r="AH13" s="7">
        <v>42601</v>
      </c>
      <c r="AI13" s="5" t="s">
        <v>1281</v>
      </c>
      <c r="AJ13" s="5" t="s">
        <v>1352</v>
      </c>
      <c r="AK13" s="6" t="s">
        <v>1398</v>
      </c>
    </row>
    <row r="14" spans="1:37" s="23" customFormat="1" hidden="1">
      <c r="A14" s="178">
        <v>6</v>
      </c>
      <c r="B14" s="178" t="s">
        <v>718</v>
      </c>
      <c r="C14" s="178" t="s">
        <v>719</v>
      </c>
      <c r="D14" s="200" t="e">
        <v>#N/A</v>
      </c>
      <c r="E14" s="178" t="s">
        <v>627</v>
      </c>
      <c r="F14" s="14" t="s">
        <v>190</v>
      </c>
      <c r="G14" s="13" t="s">
        <v>851</v>
      </c>
      <c r="H14" s="105" t="s">
        <v>1867</v>
      </c>
      <c r="I14" s="16" t="s">
        <v>709</v>
      </c>
      <c r="J14" s="178" t="s">
        <v>544</v>
      </c>
      <c r="K14" s="85" t="s">
        <v>1875</v>
      </c>
      <c r="L14" s="178"/>
      <c r="M14" s="178"/>
      <c r="N14" s="5" t="s">
        <v>86</v>
      </c>
      <c r="O14" s="178" t="s">
        <v>1070</v>
      </c>
      <c r="P14" s="9"/>
      <c r="Q14" s="6" t="s">
        <v>145</v>
      </c>
      <c r="R14" s="6" t="s">
        <v>253</v>
      </c>
      <c r="S14" s="6" t="s">
        <v>663</v>
      </c>
      <c r="T14" s="6" t="s">
        <v>253</v>
      </c>
      <c r="U14" s="6" t="s">
        <v>253</v>
      </c>
      <c r="V14" s="178" t="s">
        <v>86</v>
      </c>
      <c r="W14" s="9"/>
      <c r="X14" s="9"/>
      <c r="Y14" s="21"/>
      <c r="Z14" s="21"/>
      <c r="AA14" s="21"/>
      <c r="AB14" s="17" t="s">
        <v>1067</v>
      </c>
      <c r="AC14" s="21"/>
      <c r="AD14" s="21"/>
      <c r="AE14" s="9"/>
      <c r="AF14" s="9"/>
      <c r="AG14" s="9"/>
      <c r="AH14" s="5"/>
      <c r="AI14" s="5"/>
      <c r="AJ14" s="5"/>
      <c r="AK14" s="9"/>
    </row>
    <row r="15" spans="1:37" s="23" customFormat="1">
      <c r="A15" s="52">
        <v>7</v>
      </c>
      <c r="B15" s="52" t="s">
        <v>10</v>
      </c>
      <c r="C15" s="52"/>
      <c r="D15" s="200" t="e">
        <v>#N/A</v>
      </c>
      <c r="E15" s="52" t="s">
        <v>627</v>
      </c>
      <c r="F15" s="53" t="s">
        <v>128</v>
      </c>
      <c r="G15" s="13" t="s">
        <v>837</v>
      </c>
      <c r="H15" s="185"/>
      <c r="I15" s="54" t="s">
        <v>529</v>
      </c>
      <c r="J15" s="52" t="s">
        <v>530</v>
      </c>
      <c r="K15" s="59" t="s">
        <v>1188</v>
      </c>
      <c r="L15" s="55" t="s">
        <v>400</v>
      </c>
      <c r="M15" s="52">
        <v>1040648502</v>
      </c>
      <c r="N15" s="5" t="s">
        <v>82</v>
      </c>
      <c r="O15" s="52" t="s">
        <v>222</v>
      </c>
      <c r="P15" s="6" t="s">
        <v>158</v>
      </c>
      <c r="Q15" s="6" t="s">
        <v>223</v>
      </c>
      <c r="R15" s="6" t="s">
        <v>130</v>
      </c>
      <c r="S15" s="6" t="s">
        <v>197</v>
      </c>
      <c r="T15" s="6" t="s">
        <v>213</v>
      </c>
      <c r="U15" s="6" t="s">
        <v>134</v>
      </c>
      <c r="V15" s="55" t="s">
        <v>665</v>
      </c>
      <c r="W15" s="6" t="s">
        <v>312</v>
      </c>
      <c r="X15" s="6"/>
      <c r="Y15" s="17" t="s">
        <v>654</v>
      </c>
      <c r="Z15" s="55" t="s">
        <v>379</v>
      </c>
      <c r="AA15" s="17"/>
      <c r="AB15" s="17" t="s">
        <v>224</v>
      </c>
      <c r="AC15" s="17" t="s">
        <v>938</v>
      </c>
      <c r="AD15" s="55" t="s">
        <v>1862</v>
      </c>
      <c r="AE15" s="6" t="s">
        <v>225</v>
      </c>
      <c r="AF15" s="6" t="s">
        <v>121</v>
      </c>
      <c r="AG15" s="6" t="s">
        <v>121</v>
      </c>
      <c r="AH15" s="7">
        <v>42593</v>
      </c>
      <c r="AI15" s="5" t="s">
        <v>109</v>
      </c>
      <c r="AJ15" s="5" t="s">
        <v>110</v>
      </c>
      <c r="AK15" s="6" t="s">
        <v>159</v>
      </c>
    </row>
    <row r="16" spans="1:37" s="23" customFormat="1" hidden="1">
      <c r="A16" s="178">
        <v>7</v>
      </c>
      <c r="B16" s="178" t="s">
        <v>721</v>
      </c>
      <c r="C16" s="178" t="s">
        <v>1057</v>
      </c>
      <c r="D16" s="200" t="s">
        <v>1961</v>
      </c>
      <c r="E16" s="178" t="s">
        <v>627</v>
      </c>
      <c r="F16" s="103" t="s">
        <v>192</v>
      </c>
      <c r="G16" s="13" t="s">
        <v>872</v>
      </c>
      <c r="H16" s="105"/>
      <c r="I16" s="16" t="s">
        <v>567</v>
      </c>
      <c r="J16" s="178" t="s">
        <v>568</v>
      </c>
      <c r="K16" s="85" t="s">
        <v>1876</v>
      </c>
      <c r="L16" s="178"/>
      <c r="M16" s="178"/>
      <c r="N16" s="5" t="s">
        <v>86</v>
      </c>
      <c r="O16" s="178" t="s">
        <v>317</v>
      </c>
      <c r="P16" s="9"/>
      <c r="Q16" s="6" t="s">
        <v>145</v>
      </c>
      <c r="R16" s="6" t="s">
        <v>253</v>
      </c>
      <c r="S16" s="6" t="s">
        <v>663</v>
      </c>
      <c r="T16" s="6" t="s">
        <v>253</v>
      </c>
      <c r="U16" s="6" t="s">
        <v>253</v>
      </c>
      <c r="V16" s="178" t="s">
        <v>86</v>
      </c>
      <c r="W16" s="9"/>
      <c r="X16" s="9"/>
      <c r="Y16" s="21"/>
      <c r="Z16" s="21"/>
      <c r="AA16" s="21"/>
      <c r="AB16" s="17" t="s">
        <v>1068</v>
      </c>
      <c r="AC16" s="21"/>
      <c r="AD16" s="21"/>
      <c r="AE16" s="9"/>
      <c r="AF16" s="9"/>
      <c r="AG16" s="9"/>
      <c r="AH16" s="5"/>
      <c r="AI16" s="5"/>
      <c r="AJ16" s="5"/>
      <c r="AK16" s="9"/>
    </row>
    <row r="17" spans="1:37" s="23" customFormat="1">
      <c r="A17" s="52">
        <v>8</v>
      </c>
      <c r="B17" s="52" t="s">
        <v>61</v>
      </c>
      <c r="C17" s="178"/>
      <c r="D17" s="200" t="e">
        <v>#N/A</v>
      </c>
      <c r="E17" s="52" t="s">
        <v>627</v>
      </c>
      <c r="F17" s="53" t="s">
        <v>838</v>
      </c>
      <c r="G17" s="13" t="s">
        <v>839</v>
      </c>
      <c r="H17" s="87"/>
      <c r="I17" s="54" t="s">
        <v>534</v>
      </c>
      <c r="J17" s="52"/>
      <c r="K17" s="59" t="s">
        <v>1858</v>
      </c>
      <c r="L17" s="58" t="s">
        <v>1262</v>
      </c>
      <c r="M17" s="52">
        <v>1303810350</v>
      </c>
      <c r="N17" s="5" t="s">
        <v>81</v>
      </c>
      <c r="O17" s="52" t="s">
        <v>268</v>
      </c>
      <c r="P17" s="6" t="s">
        <v>239</v>
      </c>
      <c r="Q17" s="6" t="s">
        <v>234</v>
      </c>
      <c r="R17" s="6" t="s">
        <v>130</v>
      </c>
      <c r="S17" s="6" t="s">
        <v>243</v>
      </c>
      <c r="T17" s="6" t="s">
        <v>289</v>
      </c>
      <c r="U17" s="6" t="s">
        <v>138</v>
      </c>
      <c r="V17" s="55" t="s">
        <v>350</v>
      </c>
      <c r="W17" s="6" t="s">
        <v>312</v>
      </c>
      <c r="X17" s="6"/>
      <c r="Y17" s="17" t="s">
        <v>651</v>
      </c>
      <c r="Z17" s="55" t="s">
        <v>377</v>
      </c>
      <c r="AA17" s="17"/>
      <c r="AB17" s="17" t="s">
        <v>290</v>
      </c>
      <c r="AC17" s="17" t="s">
        <v>939</v>
      </c>
      <c r="AD17" s="55" t="s">
        <v>1910</v>
      </c>
      <c r="AE17" s="6" t="s">
        <v>291</v>
      </c>
      <c r="AF17" s="6" t="s">
        <v>119</v>
      </c>
      <c r="AG17" s="6" t="s">
        <v>138</v>
      </c>
      <c r="AH17" s="7">
        <v>42607</v>
      </c>
      <c r="AI17" s="5" t="s">
        <v>101</v>
      </c>
      <c r="AJ17" s="5" t="s">
        <v>102</v>
      </c>
      <c r="AK17" s="46"/>
    </row>
    <row r="18" spans="1:37" s="23" customFormat="1" hidden="1">
      <c r="A18" s="178">
        <v>8</v>
      </c>
      <c r="B18" s="178" t="s">
        <v>89</v>
      </c>
      <c r="C18" s="178" t="s">
        <v>720</v>
      </c>
      <c r="D18" s="200" t="e">
        <v>#N/A</v>
      </c>
      <c r="E18" s="178" t="s">
        <v>627</v>
      </c>
      <c r="F18" s="14" t="s">
        <v>1069</v>
      </c>
      <c r="G18" s="13" t="s">
        <v>873</v>
      </c>
      <c r="H18" s="13" t="s">
        <v>1868</v>
      </c>
      <c r="I18" s="16" t="s">
        <v>708</v>
      </c>
      <c r="J18" s="178" t="s">
        <v>569</v>
      </c>
      <c r="K18" s="85" t="s">
        <v>1877</v>
      </c>
      <c r="L18" s="178"/>
      <c r="M18" s="178"/>
      <c r="N18" s="5" t="s">
        <v>86</v>
      </c>
      <c r="O18" s="178" t="s">
        <v>1071</v>
      </c>
      <c r="P18" s="9"/>
      <c r="Q18" s="6" t="s">
        <v>145</v>
      </c>
      <c r="R18" s="6" t="s">
        <v>253</v>
      </c>
      <c r="S18" s="6" t="s">
        <v>663</v>
      </c>
      <c r="T18" s="6" t="s">
        <v>253</v>
      </c>
      <c r="U18" s="6" t="s">
        <v>253</v>
      </c>
      <c r="V18" s="178" t="s">
        <v>86</v>
      </c>
      <c r="W18" s="9"/>
      <c r="X18" s="9"/>
      <c r="Y18" s="21"/>
      <c r="Z18" s="21"/>
      <c r="AA18" s="21"/>
      <c r="AB18" s="17" t="s">
        <v>1072</v>
      </c>
      <c r="AC18" s="21"/>
      <c r="AD18" s="21"/>
      <c r="AE18" s="9"/>
      <c r="AF18" s="9"/>
      <c r="AG18" s="9"/>
      <c r="AH18" s="5"/>
      <c r="AI18" s="5"/>
      <c r="AJ18" s="5"/>
      <c r="AK18" s="187"/>
    </row>
    <row r="19" spans="1:37" s="23" customFormat="1">
      <c r="A19" s="52">
        <v>9</v>
      </c>
      <c r="B19" s="52" t="s">
        <v>1860</v>
      </c>
      <c r="C19" s="178"/>
      <c r="D19" s="200" t="e">
        <v>#N/A</v>
      </c>
      <c r="E19" s="52" t="s">
        <v>633</v>
      </c>
      <c r="F19" s="53" t="s">
        <v>698</v>
      </c>
      <c r="G19" s="13" t="s">
        <v>919</v>
      </c>
      <c r="H19" s="87"/>
      <c r="I19" s="54" t="s">
        <v>533</v>
      </c>
      <c r="J19" s="52" t="s">
        <v>612</v>
      </c>
      <c r="K19" s="59" t="s">
        <v>1896</v>
      </c>
      <c r="L19" s="52"/>
      <c r="M19" s="52">
        <v>5275200066</v>
      </c>
      <c r="N19" s="35" t="s">
        <v>82</v>
      </c>
      <c r="O19" s="52" t="s">
        <v>241</v>
      </c>
      <c r="P19" s="30" t="s">
        <v>310</v>
      </c>
      <c r="Q19" s="30" t="s">
        <v>251</v>
      </c>
      <c r="R19" s="30" t="s">
        <v>134</v>
      </c>
      <c r="S19" s="30" t="s">
        <v>243</v>
      </c>
      <c r="T19" s="30" t="s">
        <v>138</v>
      </c>
      <c r="U19" s="30" t="s">
        <v>119</v>
      </c>
      <c r="V19" s="55" t="s">
        <v>350</v>
      </c>
      <c r="W19" s="6" t="s">
        <v>135</v>
      </c>
      <c r="X19" s="6"/>
      <c r="Y19" s="17" t="s">
        <v>654</v>
      </c>
      <c r="Z19" s="66" t="s">
        <v>357</v>
      </c>
      <c r="AA19" s="17"/>
      <c r="AB19" s="17" t="s">
        <v>997</v>
      </c>
      <c r="AC19" s="17" t="s">
        <v>996</v>
      </c>
      <c r="AD19" s="55" t="s">
        <v>1909</v>
      </c>
      <c r="AE19" s="6" t="s">
        <v>343</v>
      </c>
      <c r="AF19" s="6" t="s">
        <v>119</v>
      </c>
      <c r="AG19" s="6" t="s">
        <v>119</v>
      </c>
      <c r="AH19" s="7">
        <v>42615</v>
      </c>
      <c r="AI19" s="5" t="s">
        <v>105</v>
      </c>
      <c r="AJ19" s="5" t="s">
        <v>106</v>
      </c>
      <c r="AK19" s="46"/>
    </row>
    <row r="20" spans="1:37" s="23" customFormat="1" hidden="1">
      <c r="A20" s="178">
        <v>9</v>
      </c>
      <c r="B20" s="178" t="s">
        <v>722</v>
      </c>
      <c r="C20" s="178" t="s">
        <v>723</v>
      </c>
      <c r="D20" s="200" t="e">
        <v>#N/A</v>
      </c>
      <c r="E20" s="178" t="s">
        <v>627</v>
      </c>
      <c r="F20" s="14" t="s">
        <v>193</v>
      </c>
      <c r="G20" s="13" t="s">
        <v>887</v>
      </c>
      <c r="H20" s="13"/>
      <c r="I20" s="16" t="s">
        <v>587</v>
      </c>
      <c r="J20" s="178" t="s">
        <v>502</v>
      </c>
      <c r="K20" s="85" t="s">
        <v>1878</v>
      </c>
      <c r="L20" s="178"/>
      <c r="M20" s="178"/>
      <c r="N20" s="5" t="s">
        <v>84</v>
      </c>
      <c r="O20" s="178" t="s">
        <v>1071</v>
      </c>
      <c r="P20" s="9"/>
      <c r="Q20" s="6" t="s">
        <v>145</v>
      </c>
      <c r="R20" s="6" t="s">
        <v>253</v>
      </c>
      <c r="S20" s="6" t="s">
        <v>663</v>
      </c>
      <c r="T20" s="6" t="s">
        <v>253</v>
      </c>
      <c r="U20" s="6" t="s">
        <v>253</v>
      </c>
      <c r="V20" s="178" t="s">
        <v>86</v>
      </c>
      <c r="W20" s="9"/>
      <c r="X20" s="9"/>
      <c r="Y20" s="21"/>
      <c r="Z20" s="21"/>
      <c r="AA20" s="21"/>
      <c r="AB20" s="17" t="s">
        <v>1076</v>
      </c>
      <c r="AC20" s="21"/>
      <c r="AD20" s="21"/>
      <c r="AE20" s="9"/>
      <c r="AF20" s="9"/>
      <c r="AG20" s="9"/>
      <c r="AH20" s="7"/>
      <c r="AI20" s="5"/>
      <c r="AJ20" s="5"/>
      <c r="AK20" s="187"/>
    </row>
    <row r="21" spans="1:37" s="68" customFormat="1">
      <c r="A21" s="52">
        <v>10</v>
      </c>
      <c r="B21" s="52" t="s">
        <v>72</v>
      </c>
      <c r="C21" s="178"/>
      <c r="D21" s="200" t="e">
        <v>#N/A</v>
      </c>
      <c r="E21" s="52" t="s">
        <v>636</v>
      </c>
      <c r="F21" s="53" t="s">
        <v>927</v>
      </c>
      <c r="G21" s="13" t="s">
        <v>928</v>
      </c>
      <c r="H21" s="87"/>
      <c r="I21" s="54" t="s">
        <v>706</v>
      </c>
      <c r="J21" s="52" t="s">
        <v>621</v>
      </c>
      <c r="K21" s="59"/>
      <c r="L21" s="55" t="s">
        <v>416</v>
      </c>
      <c r="M21" s="52">
        <v>3281500182</v>
      </c>
      <c r="N21" s="35" t="s">
        <v>81</v>
      </c>
      <c r="O21" s="52" t="s">
        <v>250</v>
      </c>
      <c r="P21" s="30" t="s">
        <v>184</v>
      </c>
      <c r="Q21" s="30" t="s">
        <v>285</v>
      </c>
      <c r="R21" s="30" t="s">
        <v>282</v>
      </c>
      <c r="S21" s="30" t="s">
        <v>237</v>
      </c>
      <c r="T21" s="30" t="s">
        <v>141</v>
      </c>
      <c r="U21" s="30" t="s">
        <v>234</v>
      </c>
      <c r="V21" s="55" t="s">
        <v>350</v>
      </c>
      <c r="W21" s="6"/>
      <c r="X21" s="6"/>
      <c r="Y21" s="17"/>
      <c r="Z21" s="66"/>
      <c r="AA21" s="17"/>
      <c r="AB21" s="17" t="s">
        <v>296</v>
      </c>
      <c r="AC21" s="17" t="s">
        <v>1000</v>
      </c>
      <c r="AD21" s="55" t="s">
        <v>1909</v>
      </c>
      <c r="AE21" s="6" t="s">
        <v>206</v>
      </c>
      <c r="AF21" s="6" t="s">
        <v>134</v>
      </c>
      <c r="AG21" s="6" t="s">
        <v>188</v>
      </c>
      <c r="AH21" s="7">
        <v>42611</v>
      </c>
      <c r="AI21" s="5" t="s">
        <v>101</v>
      </c>
      <c r="AJ21" s="5" t="s">
        <v>102</v>
      </c>
      <c r="AK21" s="46"/>
    </row>
    <row r="22" spans="1:37" s="68" customFormat="1" hidden="1">
      <c r="A22" s="178">
        <v>10</v>
      </c>
      <c r="B22" s="178" t="s">
        <v>724</v>
      </c>
      <c r="C22" s="178" t="s">
        <v>725</v>
      </c>
      <c r="D22" s="200" t="e">
        <v>#N/A</v>
      </c>
      <c r="E22" s="178" t="s">
        <v>632</v>
      </c>
      <c r="F22" s="14" t="s">
        <v>195</v>
      </c>
      <c r="G22" s="15" t="s">
        <v>802</v>
      </c>
      <c r="H22" s="15"/>
      <c r="I22" s="16" t="s">
        <v>588</v>
      </c>
      <c r="J22" s="178" t="s">
        <v>502</v>
      </c>
      <c r="K22" s="85" t="s">
        <v>1878</v>
      </c>
      <c r="L22" s="178"/>
      <c r="M22" s="178"/>
      <c r="N22" s="5" t="s">
        <v>86</v>
      </c>
      <c r="O22" s="178" t="s">
        <v>1071</v>
      </c>
      <c r="P22" s="9"/>
      <c r="Q22" s="6" t="s">
        <v>145</v>
      </c>
      <c r="R22" s="6" t="s">
        <v>253</v>
      </c>
      <c r="S22" s="6" t="s">
        <v>663</v>
      </c>
      <c r="T22" s="6" t="s">
        <v>253</v>
      </c>
      <c r="U22" s="6" t="s">
        <v>253</v>
      </c>
      <c r="V22" s="178" t="s">
        <v>86</v>
      </c>
      <c r="W22" s="9"/>
      <c r="X22" s="9"/>
      <c r="Y22" s="21"/>
      <c r="Z22" s="21"/>
      <c r="AA22" s="21"/>
      <c r="AB22" s="17" t="s">
        <v>1073</v>
      </c>
      <c r="AC22" s="21"/>
      <c r="AD22" s="21"/>
      <c r="AE22" s="9"/>
      <c r="AF22" s="9"/>
      <c r="AG22" s="9"/>
      <c r="AH22" s="5"/>
      <c r="AI22" s="5"/>
      <c r="AJ22" s="5"/>
      <c r="AK22" s="187"/>
    </row>
    <row r="23" spans="1:37" s="68" customFormat="1">
      <c r="A23" s="52">
        <v>11</v>
      </c>
      <c r="B23" s="52" t="s">
        <v>37</v>
      </c>
      <c r="C23" s="178"/>
      <c r="D23" s="200" t="e">
        <v>#N/A</v>
      </c>
      <c r="E23" s="52" t="s">
        <v>632</v>
      </c>
      <c r="F23" s="53" t="s">
        <v>683</v>
      </c>
      <c r="G23" s="13" t="s">
        <v>914</v>
      </c>
      <c r="H23" s="110"/>
      <c r="I23" s="54" t="s">
        <v>563</v>
      </c>
      <c r="J23" s="52" t="s">
        <v>564</v>
      </c>
      <c r="K23" s="59" t="s">
        <v>1856</v>
      </c>
      <c r="L23" s="52"/>
      <c r="M23" s="52">
        <v>1232615528</v>
      </c>
      <c r="N23" s="5" t="s">
        <v>82</v>
      </c>
      <c r="O23" s="52" t="s">
        <v>241</v>
      </c>
      <c r="P23" s="6" t="s">
        <v>248</v>
      </c>
      <c r="Q23" s="6" t="s">
        <v>253</v>
      </c>
      <c r="R23" s="6" t="s">
        <v>129</v>
      </c>
      <c r="S23" s="6" t="s">
        <v>243</v>
      </c>
      <c r="T23" s="6" t="s">
        <v>217</v>
      </c>
      <c r="U23" s="6" t="s">
        <v>253</v>
      </c>
      <c r="V23" s="55" t="s">
        <v>354</v>
      </c>
      <c r="W23" s="6"/>
      <c r="X23" s="6"/>
      <c r="Y23" s="17"/>
      <c r="Z23" s="17"/>
      <c r="AA23" s="17"/>
      <c r="AB23" s="17" t="s">
        <v>1006</v>
      </c>
      <c r="AC23" s="17" t="s">
        <v>1007</v>
      </c>
      <c r="AD23" s="55" t="s">
        <v>1911</v>
      </c>
      <c r="AE23" s="6" t="s">
        <v>252</v>
      </c>
      <c r="AF23" s="6" t="s">
        <v>119</v>
      </c>
      <c r="AG23" s="6" t="s">
        <v>119</v>
      </c>
      <c r="AH23" s="7">
        <v>42618</v>
      </c>
      <c r="AI23" s="5" t="s">
        <v>105</v>
      </c>
      <c r="AJ23" s="5" t="s">
        <v>106</v>
      </c>
      <c r="AK23" s="46"/>
    </row>
    <row r="24" spans="1:37" s="23" customFormat="1" hidden="1">
      <c r="A24" s="178">
        <v>11</v>
      </c>
      <c r="B24" s="178" t="s">
        <v>1059</v>
      </c>
      <c r="C24" s="178" t="s">
        <v>725</v>
      </c>
      <c r="D24" s="200" t="e">
        <v>#N/A</v>
      </c>
      <c r="E24" s="178" t="s">
        <v>627</v>
      </c>
      <c r="F24" s="14" t="s">
        <v>344</v>
      </c>
      <c r="G24" s="20" t="s">
        <v>888</v>
      </c>
      <c r="H24" s="20"/>
      <c r="I24" s="16" t="s">
        <v>589</v>
      </c>
      <c r="J24" s="178" t="s">
        <v>502</v>
      </c>
      <c r="K24" s="85" t="s">
        <v>1878</v>
      </c>
      <c r="L24" s="178"/>
      <c r="M24" s="178"/>
      <c r="N24" s="5" t="s">
        <v>86</v>
      </c>
      <c r="O24" s="178" t="s">
        <v>1071</v>
      </c>
      <c r="P24" s="9"/>
      <c r="Q24" s="6" t="s">
        <v>145</v>
      </c>
      <c r="R24" s="6" t="s">
        <v>253</v>
      </c>
      <c r="S24" s="6" t="s">
        <v>663</v>
      </c>
      <c r="T24" s="6" t="s">
        <v>253</v>
      </c>
      <c r="U24" s="6" t="s">
        <v>253</v>
      </c>
      <c r="V24" s="178" t="s">
        <v>86</v>
      </c>
      <c r="W24" s="9"/>
      <c r="X24" s="9"/>
      <c r="Y24" s="21"/>
      <c r="Z24" s="21"/>
      <c r="AA24" s="21"/>
      <c r="AB24" s="17" t="s">
        <v>1076</v>
      </c>
      <c r="AC24" s="21"/>
      <c r="AD24" s="21"/>
      <c r="AE24" s="9"/>
      <c r="AF24" s="9"/>
      <c r="AG24" s="9"/>
      <c r="AH24" s="5"/>
      <c r="AI24" s="5"/>
      <c r="AJ24" s="5"/>
      <c r="AK24" s="187"/>
    </row>
    <row r="25" spans="1:37" s="68" customFormat="1" hidden="1">
      <c r="A25" s="178">
        <v>12</v>
      </c>
      <c r="B25" s="178" t="s">
        <v>93</v>
      </c>
      <c r="C25" s="178" t="s">
        <v>726</v>
      </c>
      <c r="D25" s="200" t="e">
        <v>#N/A</v>
      </c>
      <c r="E25" s="178" t="s">
        <v>627</v>
      </c>
      <c r="F25" s="14" t="s">
        <v>196</v>
      </c>
      <c r="G25" s="13" t="s">
        <v>889</v>
      </c>
      <c r="H25" s="13"/>
      <c r="I25" s="16" t="s">
        <v>590</v>
      </c>
      <c r="J25" s="178" t="s">
        <v>502</v>
      </c>
      <c r="K25" s="85" t="s">
        <v>1879</v>
      </c>
      <c r="L25" s="178"/>
      <c r="M25" s="178"/>
      <c r="N25" s="5" t="s">
        <v>86</v>
      </c>
      <c r="O25" s="178" t="s">
        <v>1071</v>
      </c>
      <c r="P25" s="9"/>
      <c r="Q25" s="6" t="s">
        <v>145</v>
      </c>
      <c r="R25" s="6" t="s">
        <v>253</v>
      </c>
      <c r="S25" s="6" t="s">
        <v>663</v>
      </c>
      <c r="T25" s="6" t="s">
        <v>253</v>
      </c>
      <c r="U25" s="6" t="s">
        <v>253</v>
      </c>
      <c r="V25" s="178" t="s">
        <v>86</v>
      </c>
      <c r="W25" s="9"/>
      <c r="X25" s="9"/>
      <c r="Y25" s="21"/>
      <c r="Z25" s="21"/>
      <c r="AA25" s="21"/>
      <c r="AB25" s="17" t="s">
        <v>1076</v>
      </c>
      <c r="AC25" s="21"/>
      <c r="AD25" s="21"/>
      <c r="AE25" s="9"/>
      <c r="AF25" s="9"/>
      <c r="AG25" s="9"/>
      <c r="AH25" s="5"/>
      <c r="AI25" s="5"/>
      <c r="AJ25" s="5"/>
      <c r="AK25" s="187"/>
    </row>
    <row r="26" spans="1:37" s="68" customFormat="1" ht="16.5" hidden="1" customHeight="1">
      <c r="A26" s="178">
        <v>13</v>
      </c>
      <c r="B26" s="178" t="s">
        <v>727</v>
      </c>
      <c r="C26" s="178" t="s">
        <v>728</v>
      </c>
      <c r="D26" s="200" t="s">
        <v>1962</v>
      </c>
      <c r="E26" s="178" t="s">
        <v>632</v>
      </c>
      <c r="F26" s="14" t="s">
        <v>805</v>
      </c>
      <c r="G26" s="15" t="s">
        <v>806</v>
      </c>
      <c r="H26" s="15" t="s">
        <v>1869</v>
      </c>
      <c r="I26" s="16" t="s">
        <v>600</v>
      </c>
      <c r="J26" s="178" t="s">
        <v>601</v>
      </c>
      <c r="K26" s="85" t="s">
        <v>1881</v>
      </c>
      <c r="L26" s="178"/>
      <c r="M26" s="178"/>
      <c r="N26" s="5" t="s">
        <v>86</v>
      </c>
      <c r="O26" s="178" t="s">
        <v>1074</v>
      </c>
      <c r="P26" s="9"/>
      <c r="Q26" s="6" t="s">
        <v>145</v>
      </c>
      <c r="R26" s="6" t="s">
        <v>253</v>
      </c>
      <c r="S26" s="6" t="s">
        <v>663</v>
      </c>
      <c r="T26" s="6" t="s">
        <v>253</v>
      </c>
      <c r="U26" s="6" t="s">
        <v>253</v>
      </c>
      <c r="V26" s="178" t="s">
        <v>86</v>
      </c>
      <c r="W26" s="9"/>
      <c r="X26" s="9"/>
      <c r="Y26" s="21"/>
      <c r="Z26" s="21"/>
      <c r="AA26" s="21"/>
      <c r="AB26" s="17" t="s">
        <v>1077</v>
      </c>
      <c r="AC26" s="21"/>
      <c r="AD26" s="21"/>
      <c r="AE26" s="9"/>
      <c r="AF26" s="9"/>
      <c r="AG26" s="9"/>
      <c r="AH26" s="5"/>
      <c r="AI26" s="5"/>
      <c r="AJ26" s="5"/>
      <c r="AK26" s="187"/>
    </row>
    <row r="27" spans="1:37" s="23" customFormat="1" hidden="1">
      <c r="A27" s="178">
        <v>14</v>
      </c>
      <c r="B27" s="178" t="s">
        <v>90</v>
      </c>
      <c r="C27" s="178" t="s">
        <v>729</v>
      </c>
      <c r="D27" s="200" t="e">
        <v>#N/A</v>
      </c>
      <c r="E27" s="178" t="s">
        <v>627</v>
      </c>
      <c r="F27" s="14" t="s">
        <v>189</v>
      </c>
      <c r="G27" s="13" t="s">
        <v>920</v>
      </c>
      <c r="H27" s="13" t="s">
        <v>1870</v>
      </c>
      <c r="I27" s="16" t="s">
        <v>707</v>
      </c>
      <c r="J27" s="178" t="s">
        <v>602</v>
      </c>
      <c r="K27" s="85" t="s">
        <v>1880</v>
      </c>
      <c r="L27" s="178"/>
      <c r="M27" s="178"/>
      <c r="N27" s="5" t="s">
        <v>86</v>
      </c>
      <c r="O27" s="178" t="s">
        <v>1070</v>
      </c>
      <c r="P27" s="9"/>
      <c r="Q27" s="6" t="s">
        <v>145</v>
      </c>
      <c r="R27" s="6" t="s">
        <v>253</v>
      </c>
      <c r="S27" s="6" t="s">
        <v>663</v>
      </c>
      <c r="T27" s="6" t="s">
        <v>253</v>
      </c>
      <c r="U27" s="6" t="s">
        <v>253</v>
      </c>
      <c r="V27" s="178" t="s">
        <v>86</v>
      </c>
      <c r="W27" s="9"/>
      <c r="X27" s="9"/>
      <c r="Y27" s="21"/>
      <c r="Z27" s="21"/>
      <c r="AA27" s="21"/>
      <c r="AB27" s="17" t="s">
        <v>1075</v>
      </c>
      <c r="AC27" s="21"/>
      <c r="AD27" s="21"/>
      <c r="AE27" s="9"/>
      <c r="AF27" s="9"/>
      <c r="AG27" s="9"/>
      <c r="AH27" s="5"/>
      <c r="AI27" s="5"/>
      <c r="AJ27" s="5"/>
      <c r="AK27" s="187"/>
    </row>
    <row r="28" spans="1:37" s="68" customFormat="1" ht="33.75" hidden="1">
      <c r="A28" s="62">
        <v>19</v>
      </c>
      <c r="B28" s="62" t="s">
        <v>1318</v>
      </c>
      <c r="C28" s="10" t="s">
        <v>1319</v>
      </c>
      <c r="D28" s="210" t="s">
        <v>1963</v>
      </c>
      <c r="E28" s="10" t="s">
        <v>1284</v>
      </c>
      <c r="F28" s="63" t="s">
        <v>1320</v>
      </c>
      <c r="G28" s="15" t="s">
        <v>799</v>
      </c>
      <c r="H28" s="64" t="s">
        <v>1321</v>
      </c>
      <c r="I28" s="65" t="s">
        <v>429</v>
      </c>
      <c r="J28" s="62" t="s">
        <v>1322</v>
      </c>
      <c r="K28" s="61" t="s">
        <v>1323</v>
      </c>
      <c r="L28" s="66" t="s">
        <v>1324</v>
      </c>
      <c r="M28" s="10">
        <v>2148899866</v>
      </c>
      <c r="N28" s="5" t="s">
        <v>81</v>
      </c>
      <c r="O28" s="10" t="s">
        <v>1325</v>
      </c>
      <c r="P28" s="6" t="s">
        <v>1275</v>
      </c>
      <c r="Q28" s="6" t="s">
        <v>326</v>
      </c>
      <c r="R28" s="6" t="s">
        <v>1273</v>
      </c>
      <c r="S28" s="6" t="s">
        <v>1274</v>
      </c>
      <c r="T28" s="6" t="s">
        <v>1273</v>
      </c>
      <c r="U28" s="6" t="s">
        <v>326</v>
      </c>
      <c r="V28" s="66" t="s">
        <v>1275</v>
      </c>
      <c r="W28" s="6" t="s">
        <v>1273</v>
      </c>
      <c r="X28" s="6"/>
      <c r="Y28" s="17" t="s">
        <v>1326</v>
      </c>
      <c r="Z28" s="66" t="s">
        <v>1327</v>
      </c>
      <c r="AA28" s="17"/>
      <c r="AB28" s="17" t="s">
        <v>1328</v>
      </c>
      <c r="AC28" s="17" t="s">
        <v>1329</v>
      </c>
      <c r="AD28" s="17"/>
      <c r="AE28" s="6" t="s">
        <v>1330</v>
      </c>
      <c r="AF28" s="6" t="s">
        <v>1273</v>
      </c>
      <c r="AG28" s="6" t="s">
        <v>1273</v>
      </c>
      <c r="AH28" s="7">
        <v>42606</v>
      </c>
      <c r="AI28" s="5" t="s">
        <v>1331</v>
      </c>
      <c r="AJ28" s="5" t="s">
        <v>1309</v>
      </c>
      <c r="AK28" s="46"/>
    </row>
    <row r="29" spans="1:37" s="68" customFormat="1" ht="33.75" hidden="1">
      <c r="A29" s="62">
        <v>20</v>
      </c>
      <c r="B29" s="62" t="s">
        <v>1332</v>
      </c>
      <c r="C29" s="10" t="s">
        <v>1333</v>
      </c>
      <c r="D29" s="210" t="s">
        <v>1964</v>
      </c>
      <c r="E29" s="10" t="s">
        <v>1284</v>
      </c>
      <c r="F29" s="63" t="s">
        <v>1334</v>
      </c>
      <c r="G29" s="15" t="s">
        <v>800</v>
      </c>
      <c r="H29" s="64" t="s">
        <v>1335</v>
      </c>
      <c r="I29" s="65" t="s">
        <v>430</v>
      </c>
      <c r="J29" s="62" t="s">
        <v>431</v>
      </c>
      <c r="K29" s="61" t="s">
        <v>1336</v>
      </c>
      <c r="L29" s="67" t="s">
        <v>1337</v>
      </c>
      <c r="M29" s="10">
        <v>2118687163</v>
      </c>
      <c r="N29" s="5" t="s">
        <v>81</v>
      </c>
      <c r="O29" s="10" t="s">
        <v>1338</v>
      </c>
      <c r="P29" s="8" t="s">
        <v>1275</v>
      </c>
      <c r="Q29" s="6" t="s">
        <v>326</v>
      </c>
      <c r="R29" s="6" t="s">
        <v>1273</v>
      </c>
      <c r="S29" s="6" t="s">
        <v>1274</v>
      </c>
      <c r="T29" s="6" t="s">
        <v>326</v>
      </c>
      <c r="U29" s="6" t="s">
        <v>326</v>
      </c>
      <c r="V29" s="66" t="s">
        <v>1275</v>
      </c>
      <c r="W29" s="6" t="s">
        <v>1273</v>
      </c>
      <c r="X29" s="6"/>
      <c r="Y29" s="17" t="s">
        <v>1339</v>
      </c>
      <c r="Z29" s="66" t="s">
        <v>1340</v>
      </c>
      <c r="AA29" s="17" t="s">
        <v>1341</v>
      </c>
      <c r="AB29" s="17" t="s">
        <v>1342</v>
      </c>
      <c r="AC29" s="17" t="s">
        <v>1342</v>
      </c>
      <c r="AD29" s="17"/>
      <c r="AE29" s="6" t="s">
        <v>1339</v>
      </c>
      <c r="AF29" s="6" t="s">
        <v>1273</v>
      </c>
      <c r="AG29" s="6" t="s">
        <v>1273</v>
      </c>
      <c r="AH29" s="7">
        <v>42591</v>
      </c>
      <c r="AI29" s="5" t="s">
        <v>1308</v>
      </c>
      <c r="AJ29" s="5" t="s">
        <v>1309</v>
      </c>
      <c r="AK29" s="46"/>
    </row>
    <row r="30" spans="1:37" s="68" customFormat="1" hidden="1">
      <c r="A30" s="62">
        <v>21</v>
      </c>
      <c r="B30" s="62" t="s">
        <v>1343</v>
      </c>
      <c r="C30" s="10" t="s">
        <v>1343</v>
      </c>
      <c r="D30" s="200" t="e">
        <v>#N/A</v>
      </c>
      <c r="E30" s="10" t="s">
        <v>1284</v>
      </c>
      <c r="F30" s="63" t="s">
        <v>1344</v>
      </c>
      <c r="G30" s="15" t="s">
        <v>801</v>
      </c>
      <c r="H30" s="64" t="s">
        <v>1345</v>
      </c>
      <c r="I30" s="65" t="s">
        <v>432</v>
      </c>
      <c r="J30" s="62" t="s">
        <v>1346</v>
      </c>
      <c r="K30" s="61" t="s">
        <v>1347</v>
      </c>
      <c r="L30" s="62" t="s">
        <v>381</v>
      </c>
      <c r="M30" s="10">
        <v>1244177036</v>
      </c>
      <c r="N30" s="5" t="s">
        <v>81</v>
      </c>
      <c r="O30" s="10" t="s">
        <v>1304</v>
      </c>
      <c r="P30" s="6" t="s">
        <v>1275</v>
      </c>
      <c r="Q30" s="6" t="s">
        <v>326</v>
      </c>
      <c r="R30" s="6" t="s">
        <v>1273</v>
      </c>
      <c r="S30" s="6" t="s">
        <v>1274</v>
      </c>
      <c r="T30" s="6" t="s">
        <v>1273</v>
      </c>
      <c r="U30" s="6" t="s">
        <v>326</v>
      </c>
      <c r="V30" s="66" t="s">
        <v>1275</v>
      </c>
      <c r="W30" s="6" t="s">
        <v>1273</v>
      </c>
      <c r="X30" s="6"/>
      <c r="Y30" s="17" t="s">
        <v>1326</v>
      </c>
      <c r="Z30" s="66" t="s">
        <v>1348</v>
      </c>
      <c r="AA30" s="17"/>
      <c r="AB30" s="17" t="s">
        <v>1349</v>
      </c>
      <c r="AC30" s="17" t="s">
        <v>1350</v>
      </c>
      <c r="AD30" s="17"/>
      <c r="AE30" s="6" t="s">
        <v>1351</v>
      </c>
      <c r="AF30" s="6" t="s">
        <v>1273</v>
      </c>
      <c r="AG30" s="6" t="s">
        <v>1273</v>
      </c>
      <c r="AH30" s="7">
        <v>42612</v>
      </c>
      <c r="AI30" s="5" t="s">
        <v>1308</v>
      </c>
      <c r="AJ30" s="5" t="s">
        <v>1352</v>
      </c>
      <c r="AK30" s="46"/>
    </row>
    <row r="31" spans="1:37" s="68" customFormat="1" hidden="1">
      <c r="A31" s="62">
        <v>23</v>
      </c>
      <c r="B31" s="62" t="s">
        <v>4</v>
      </c>
      <c r="C31" s="10" t="s">
        <v>1362</v>
      </c>
      <c r="D31" s="200" t="e">
        <v>#N/A</v>
      </c>
      <c r="E31" s="10" t="s">
        <v>1284</v>
      </c>
      <c r="F31" s="63" t="s">
        <v>1363</v>
      </c>
      <c r="G31" s="15" t="s">
        <v>804</v>
      </c>
      <c r="H31" s="64" t="s">
        <v>1364</v>
      </c>
      <c r="I31" s="65" t="s">
        <v>435</v>
      </c>
      <c r="J31" s="62" t="s">
        <v>436</v>
      </c>
      <c r="K31" s="69" t="s">
        <v>1365</v>
      </c>
      <c r="L31" s="67" t="s">
        <v>1366</v>
      </c>
      <c r="M31" s="10">
        <v>1148639884</v>
      </c>
      <c r="N31" s="5" t="s">
        <v>81</v>
      </c>
      <c r="O31" s="10" t="s">
        <v>1367</v>
      </c>
      <c r="P31" s="6" t="s">
        <v>1275</v>
      </c>
      <c r="Q31" s="6" t="s">
        <v>326</v>
      </c>
      <c r="R31" s="6" t="s">
        <v>1273</v>
      </c>
      <c r="S31" s="6" t="s">
        <v>1274</v>
      </c>
      <c r="T31" s="6" t="s">
        <v>1273</v>
      </c>
      <c r="U31" s="6" t="s">
        <v>326</v>
      </c>
      <c r="V31" s="66" t="s">
        <v>1275</v>
      </c>
      <c r="W31" s="6" t="s">
        <v>1273</v>
      </c>
      <c r="X31" s="6"/>
      <c r="Y31" s="17" t="s">
        <v>1326</v>
      </c>
      <c r="Z31" s="66" t="s">
        <v>1368</v>
      </c>
      <c r="AA31" s="17"/>
      <c r="AB31" s="17" t="s">
        <v>1369</v>
      </c>
      <c r="AC31" s="17" t="s">
        <v>1370</v>
      </c>
      <c r="AD31" s="17"/>
      <c r="AE31" s="6" t="s">
        <v>1371</v>
      </c>
      <c r="AF31" s="6" t="s">
        <v>1273</v>
      </c>
      <c r="AG31" s="6" t="s">
        <v>1273</v>
      </c>
      <c r="AH31" s="7">
        <v>42591</v>
      </c>
      <c r="AI31" s="5" t="s">
        <v>1331</v>
      </c>
      <c r="AJ31" s="5" t="s">
        <v>1352</v>
      </c>
      <c r="AK31" s="46"/>
    </row>
    <row r="32" spans="1:37" s="68" customFormat="1" hidden="1">
      <c r="A32" s="62">
        <v>24</v>
      </c>
      <c r="B32" s="62" t="s">
        <v>1372</v>
      </c>
      <c r="C32" s="10"/>
      <c r="D32" s="200" t="e">
        <v>#N/A</v>
      </c>
      <c r="E32" s="10" t="s">
        <v>1373</v>
      </c>
      <c r="F32" s="63" t="s">
        <v>1374</v>
      </c>
      <c r="G32" s="19" t="s">
        <v>818</v>
      </c>
      <c r="H32" s="70" t="s">
        <v>1375</v>
      </c>
      <c r="I32" s="65" t="s">
        <v>437</v>
      </c>
      <c r="J32" s="62" t="s">
        <v>438</v>
      </c>
      <c r="K32" s="61" t="s">
        <v>1376</v>
      </c>
      <c r="L32" s="62" t="s">
        <v>1377</v>
      </c>
      <c r="M32" s="10">
        <v>2260590017</v>
      </c>
      <c r="N32" s="5" t="s">
        <v>1378</v>
      </c>
      <c r="O32" s="10" t="s">
        <v>1338</v>
      </c>
      <c r="P32" s="6" t="s">
        <v>1379</v>
      </c>
      <c r="Q32" s="6" t="s">
        <v>326</v>
      </c>
      <c r="R32" s="6" t="s">
        <v>1273</v>
      </c>
      <c r="S32" s="6" t="s">
        <v>1274</v>
      </c>
      <c r="T32" s="6" t="s">
        <v>1273</v>
      </c>
      <c r="U32" s="6" t="s">
        <v>1273</v>
      </c>
      <c r="V32" s="66" t="s">
        <v>1275</v>
      </c>
      <c r="W32" s="6" t="s">
        <v>1273</v>
      </c>
      <c r="X32" s="6"/>
      <c r="Y32" s="17" t="s">
        <v>1326</v>
      </c>
      <c r="Z32" s="66" t="s">
        <v>1380</v>
      </c>
      <c r="AA32" s="17"/>
      <c r="AB32" s="17" t="s">
        <v>1381</v>
      </c>
      <c r="AC32" s="17" t="s">
        <v>1382</v>
      </c>
      <c r="AD32" s="17"/>
      <c r="AE32" s="6" t="s">
        <v>1383</v>
      </c>
      <c r="AF32" s="6" t="s">
        <v>1273</v>
      </c>
      <c r="AG32" s="6" t="s">
        <v>1273</v>
      </c>
      <c r="AH32" s="7">
        <v>42615</v>
      </c>
      <c r="AI32" s="5" t="s">
        <v>1384</v>
      </c>
      <c r="AJ32" s="5" t="s">
        <v>1282</v>
      </c>
      <c r="AK32" s="46" t="s">
        <v>154</v>
      </c>
    </row>
    <row r="33" spans="1:37" s="68" customFormat="1" hidden="1">
      <c r="A33" s="62">
        <v>26</v>
      </c>
      <c r="B33" s="62" t="s">
        <v>1399</v>
      </c>
      <c r="C33" s="10" t="s">
        <v>1400</v>
      </c>
      <c r="D33" s="200" t="e">
        <v>#N/A</v>
      </c>
      <c r="E33" s="10" t="s">
        <v>1284</v>
      </c>
      <c r="F33" s="71" t="s">
        <v>808</v>
      </c>
      <c r="G33" s="15" t="s">
        <v>807</v>
      </c>
      <c r="H33" s="64" t="s">
        <v>1401</v>
      </c>
      <c r="I33" s="65" t="s">
        <v>440</v>
      </c>
      <c r="J33" s="62" t="s">
        <v>441</v>
      </c>
      <c r="K33" s="61" t="s">
        <v>1402</v>
      </c>
      <c r="L33" s="62"/>
      <c r="M33" s="10">
        <v>1072035754</v>
      </c>
      <c r="N33" s="5" t="s">
        <v>81</v>
      </c>
      <c r="O33" s="10" t="s">
        <v>1403</v>
      </c>
      <c r="P33" s="6" t="s">
        <v>1275</v>
      </c>
      <c r="Q33" s="6" t="s">
        <v>326</v>
      </c>
      <c r="R33" s="6" t="s">
        <v>1273</v>
      </c>
      <c r="S33" s="6" t="s">
        <v>1274</v>
      </c>
      <c r="T33" s="6" t="s">
        <v>1273</v>
      </c>
      <c r="U33" s="6" t="s">
        <v>326</v>
      </c>
      <c r="V33" s="66" t="s">
        <v>1275</v>
      </c>
      <c r="W33" s="6" t="s">
        <v>1273</v>
      </c>
      <c r="X33" s="6"/>
      <c r="Y33" s="17" t="s">
        <v>1326</v>
      </c>
      <c r="Z33" s="66" t="s">
        <v>1404</v>
      </c>
      <c r="AA33" s="17"/>
      <c r="AB33" s="17" t="s">
        <v>1405</v>
      </c>
      <c r="AC33" s="17" t="s">
        <v>1406</v>
      </c>
      <c r="AD33" s="17"/>
      <c r="AE33" s="6" t="s">
        <v>1407</v>
      </c>
      <c r="AF33" s="6" t="s">
        <v>1273</v>
      </c>
      <c r="AG33" s="6" t="s">
        <v>326</v>
      </c>
      <c r="AH33" s="7">
        <v>42607</v>
      </c>
      <c r="AI33" s="5" t="s">
        <v>1295</v>
      </c>
      <c r="AJ33" s="5" t="s">
        <v>1296</v>
      </c>
      <c r="AK33" s="46"/>
    </row>
    <row r="34" spans="1:37" s="68" customFormat="1" hidden="1">
      <c r="A34" s="62">
        <v>27</v>
      </c>
      <c r="B34" s="62" t="s">
        <v>24</v>
      </c>
      <c r="C34" s="10" t="s">
        <v>1408</v>
      </c>
      <c r="D34" s="200" t="e">
        <v>#N/A</v>
      </c>
      <c r="E34" s="10" t="s">
        <v>1284</v>
      </c>
      <c r="F34" s="63" t="s">
        <v>1409</v>
      </c>
      <c r="G34" s="15" t="s">
        <v>809</v>
      </c>
      <c r="H34" s="64" t="s">
        <v>1410</v>
      </c>
      <c r="I34" s="65" t="s">
        <v>442</v>
      </c>
      <c r="J34" s="62" t="s">
        <v>443</v>
      </c>
      <c r="K34" s="61" t="s">
        <v>1411</v>
      </c>
      <c r="L34" s="66" t="s">
        <v>383</v>
      </c>
      <c r="M34" s="10">
        <v>1011081926</v>
      </c>
      <c r="N34" s="5" t="s">
        <v>81</v>
      </c>
      <c r="O34" s="10" t="s">
        <v>1304</v>
      </c>
      <c r="P34" s="6" t="s">
        <v>1275</v>
      </c>
      <c r="Q34" s="6" t="s">
        <v>326</v>
      </c>
      <c r="R34" s="6" t="s">
        <v>1273</v>
      </c>
      <c r="S34" s="6" t="s">
        <v>1412</v>
      </c>
      <c r="T34" s="6" t="s">
        <v>326</v>
      </c>
      <c r="U34" s="6" t="s">
        <v>326</v>
      </c>
      <c r="V34" s="66" t="s">
        <v>1275</v>
      </c>
      <c r="W34" s="6" t="s">
        <v>1273</v>
      </c>
      <c r="X34" s="6"/>
      <c r="Y34" s="17" t="s">
        <v>1413</v>
      </c>
      <c r="Z34" s="66" t="s">
        <v>1414</v>
      </c>
      <c r="AA34" s="17"/>
      <c r="AB34" s="17" t="s">
        <v>1415</v>
      </c>
      <c r="AC34" s="17" t="s">
        <v>1416</v>
      </c>
      <c r="AD34" s="17"/>
      <c r="AE34" s="6" t="s">
        <v>1417</v>
      </c>
      <c r="AF34" s="6" t="s">
        <v>1273</v>
      </c>
      <c r="AG34" s="6" t="s">
        <v>1273</v>
      </c>
      <c r="AH34" s="7">
        <v>42600</v>
      </c>
      <c r="AI34" s="5" t="s">
        <v>1418</v>
      </c>
      <c r="AJ34" s="5" t="s">
        <v>1419</v>
      </c>
      <c r="AK34" s="46"/>
    </row>
    <row r="35" spans="1:37" s="68" customFormat="1" hidden="1">
      <c r="A35" s="62">
        <v>28</v>
      </c>
      <c r="B35" s="62" t="s">
        <v>29</v>
      </c>
      <c r="C35" s="10" t="s">
        <v>1420</v>
      </c>
      <c r="D35" s="200" t="e">
        <v>#N/A</v>
      </c>
      <c r="E35" s="10" t="s">
        <v>1284</v>
      </c>
      <c r="F35" s="63" t="s">
        <v>1421</v>
      </c>
      <c r="G35" s="15" t="s">
        <v>810</v>
      </c>
      <c r="H35" s="64" t="s">
        <v>1422</v>
      </c>
      <c r="I35" s="65" t="s">
        <v>444</v>
      </c>
      <c r="J35" s="62" t="s">
        <v>445</v>
      </c>
      <c r="K35" s="61" t="s">
        <v>1423</v>
      </c>
      <c r="L35" s="66" t="s">
        <v>384</v>
      </c>
      <c r="M35" s="10">
        <v>1011248386</v>
      </c>
      <c r="N35" s="5" t="s">
        <v>81</v>
      </c>
      <c r="O35" s="10" t="s">
        <v>1424</v>
      </c>
      <c r="P35" s="6" t="s">
        <v>1425</v>
      </c>
      <c r="Q35" s="6" t="s">
        <v>326</v>
      </c>
      <c r="R35" s="6" t="s">
        <v>1273</v>
      </c>
      <c r="S35" s="6" t="s">
        <v>1274</v>
      </c>
      <c r="T35" s="6" t="s">
        <v>1273</v>
      </c>
      <c r="U35" s="6" t="s">
        <v>326</v>
      </c>
      <c r="V35" s="66" t="s">
        <v>1275</v>
      </c>
      <c r="W35" s="6" t="s">
        <v>1273</v>
      </c>
      <c r="X35" s="6"/>
      <c r="Y35" s="17" t="s">
        <v>1326</v>
      </c>
      <c r="Z35" s="66" t="s">
        <v>1348</v>
      </c>
      <c r="AA35" s="17"/>
      <c r="AB35" s="17" t="s">
        <v>1426</v>
      </c>
      <c r="AC35" s="17" t="s">
        <v>1427</v>
      </c>
      <c r="AD35" s="17"/>
      <c r="AE35" s="6" t="s">
        <v>1428</v>
      </c>
      <c r="AF35" s="6" t="s">
        <v>1273</v>
      </c>
      <c r="AG35" s="6" t="s">
        <v>326</v>
      </c>
      <c r="AH35" s="7">
        <v>42598</v>
      </c>
      <c r="AI35" s="5" t="s">
        <v>1429</v>
      </c>
      <c r="AJ35" s="5" t="s">
        <v>1430</v>
      </c>
      <c r="AK35" s="46"/>
    </row>
    <row r="36" spans="1:37" s="68" customFormat="1" hidden="1">
      <c r="A36" s="62">
        <v>29</v>
      </c>
      <c r="B36" s="62" t="s">
        <v>17</v>
      </c>
      <c r="C36" s="10" t="s">
        <v>1431</v>
      </c>
      <c r="D36" s="200" t="e">
        <v>#N/A</v>
      </c>
      <c r="E36" s="10" t="s">
        <v>1432</v>
      </c>
      <c r="F36" s="63" t="s">
        <v>1433</v>
      </c>
      <c r="G36" s="15" t="s">
        <v>822</v>
      </c>
      <c r="H36" s="64" t="s">
        <v>1434</v>
      </c>
      <c r="I36" s="65" t="s">
        <v>446</v>
      </c>
      <c r="J36" s="62" t="s">
        <v>447</v>
      </c>
      <c r="K36" s="69" t="s">
        <v>1435</v>
      </c>
      <c r="L36" s="67" t="s">
        <v>1436</v>
      </c>
      <c r="M36" s="10">
        <v>3080797733</v>
      </c>
      <c r="N36" s="5" t="s">
        <v>81</v>
      </c>
      <c r="O36" s="10" t="s">
        <v>1338</v>
      </c>
      <c r="P36" s="6" t="s">
        <v>1379</v>
      </c>
      <c r="Q36" s="6" t="s">
        <v>326</v>
      </c>
      <c r="R36" s="6" t="s">
        <v>326</v>
      </c>
      <c r="S36" s="6" t="s">
        <v>1274</v>
      </c>
      <c r="T36" s="6" t="s">
        <v>1273</v>
      </c>
      <c r="U36" s="6" t="s">
        <v>1273</v>
      </c>
      <c r="V36" s="66" t="s">
        <v>1275</v>
      </c>
      <c r="W36" s="6" t="s">
        <v>1273</v>
      </c>
      <c r="X36" s="6"/>
      <c r="Y36" s="17" t="s">
        <v>1437</v>
      </c>
      <c r="Z36" s="66" t="s">
        <v>1438</v>
      </c>
      <c r="AA36" s="17"/>
      <c r="AB36" s="17" t="s">
        <v>1439</v>
      </c>
      <c r="AC36" s="17" t="s">
        <v>1440</v>
      </c>
      <c r="AD36" s="17"/>
      <c r="AE36" s="6" t="s">
        <v>1441</v>
      </c>
      <c r="AF36" s="6" t="s">
        <v>1273</v>
      </c>
      <c r="AG36" s="6" t="s">
        <v>1273</v>
      </c>
      <c r="AH36" s="7">
        <v>42594</v>
      </c>
      <c r="AI36" s="5" t="s">
        <v>1281</v>
      </c>
      <c r="AJ36" s="5" t="s">
        <v>1442</v>
      </c>
      <c r="AK36" s="46" t="s">
        <v>1443</v>
      </c>
    </row>
    <row r="37" spans="1:37" s="68" customFormat="1" hidden="1">
      <c r="A37" s="62">
        <v>30</v>
      </c>
      <c r="B37" s="62" t="s">
        <v>63</v>
      </c>
      <c r="C37" s="10" t="s">
        <v>1444</v>
      </c>
      <c r="D37" s="200" t="e">
        <v>#N/A</v>
      </c>
      <c r="E37" s="10" t="s">
        <v>1445</v>
      </c>
      <c r="F37" s="63" t="s">
        <v>1446</v>
      </c>
      <c r="G37" s="15" t="s">
        <v>823</v>
      </c>
      <c r="H37" s="64" t="s">
        <v>1447</v>
      </c>
      <c r="I37" s="65" t="s">
        <v>448</v>
      </c>
      <c r="J37" s="62" t="s">
        <v>449</v>
      </c>
      <c r="K37" s="61" t="s">
        <v>1448</v>
      </c>
      <c r="L37" s="66" t="s">
        <v>385</v>
      </c>
      <c r="M37" s="10">
        <v>1271774445</v>
      </c>
      <c r="N37" s="5" t="s">
        <v>81</v>
      </c>
      <c r="O37" s="10" t="s">
        <v>1304</v>
      </c>
      <c r="P37" s="6" t="s">
        <v>1275</v>
      </c>
      <c r="Q37" s="6" t="s">
        <v>326</v>
      </c>
      <c r="R37" s="6" t="s">
        <v>1273</v>
      </c>
      <c r="S37" s="6" t="s">
        <v>1412</v>
      </c>
      <c r="T37" s="6" t="s">
        <v>326</v>
      </c>
      <c r="U37" s="6" t="s">
        <v>326</v>
      </c>
      <c r="V37" s="66" t="s">
        <v>1275</v>
      </c>
      <c r="W37" s="6"/>
      <c r="X37" s="6"/>
      <c r="Y37" s="17"/>
      <c r="Z37" s="66"/>
      <c r="AA37" s="17"/>
      <c r="AB37" s="17" t="s">
        <v>1449</v>
      </c>
      <c r="AC37" s="17" t="s">
        <v>1450</v>
      </c>
      <c r="AD37" s="17"/>
      <c r="AE37" s="6" t="s">
        <v>1451</v>
      </c>
      <c r="AF37" s="6" t="s">
        <v>1273</v>
      </c>
      <c r="AG37" s="6" t="s">
        <v>1273</v>
      </c>
      <c r="AH37" s="7">
        <v>42608</v>
      </c>
      <c r="AI37" s="5" t="s">
        <v>1418</v>
      </c>
      <c r="AJ37" s="5" t="s">
        <v>1419</v>
      </c>
      <c r="AK37" s="46"/>
    </row>
    <row r="38" spans="1:37" s="68" customFormat="1" hidden="1">
      <c r="A38" s="62">
        <v>31</v>
      </c>
      <c r="B38" s="62" t="s">
        <v>1452</v>
      </c>
      <c r="C38" s="10" t="s">
        <v>1453</v>
      </c>
      <c r="D38" s="200" t="e">
        <v>#N/A</v>
      </c>
      <c r="E38" s="10" t="s">
        <v>1454</v>
      </c>
      <c r="F38" s="63" t="s">
        <v>1455</v>
      </c>
      <c r="G38" s="15" t="s">
        <v>824</v>
      </c>
      <c r="H38" s="64" t="s">
        <v>1456</v>
      </c>
      <c r="I38" s="65" t="s">
        <v>450</v>
      </c>
      <c r="J38" s="62" t="s">
        <v>451</v>
      </c>
      <c r="K38" s="61" t="s">
        <v>1457</v>
      </c>
      <c r="L38" s="67" t="s">
        <v>1458</v>
      </c>
      <c r="M38" s="10">
        <v>1321680035</v>
      </c>
      <c r="N38" s="5" t="s">
        <v>82</v>
      </c>
      <c r="O38" s="10" t="s">
        <v>1338</v>
      </c>
      <c r="P38" s="6" t="s">
        <v>1425</v>
      </c>
      <c r="Q38" s="6" t="s">
        <v>326</v>
      </c>
      <c r="R38" s="6" t="s">
        <v>1273</v>
      </c>
      <c r="S38" s="6" t="s">
        <v>1274</v>
      </c>
      <c r="T38" s="6" t="s">
        <v>1273</v>
      </c>
      <c r="U38" s="6" t="s">
        <v>326</v>
      </c>
      <c r="V38" s="66" t="s">
        <v>1275</v>
      </c>
      <c r="W38" s="6" t="s">
        <v>1273</v>
      </c>
      <c r="X38" s="6"/>
      <c r="Y38" s="17" t="s">
        <v>1276</v>
      </c>
      <c r="Z38" s="66" t="s">
        <v>1459</v>
      </c>
      <c r="AA38" s="17"/>
      <c r="AB38" s="17" t="s">
        <v>1460</v>
      </c>
      <c r="AC38" s="17" t="s">
        <v>1461</v>
      </c>
      <c r="AD38" s="17"/>
      <c r="AE38" s="6" t="s">
        <v>1462</v>
      </c>
      <c r="AF38" s="6" t="s">
        <v>1273</v>
      </c>
      <c r="AG38" s="6" t="s">
        <v>1273</v>
      </c>
      <c r="AH38" s="7">
        <v>42618</v>
      </c>
      <c r="AI38" s="5" t="s">
        <v>1308</v>
      </c>
      <c r="AJ38" s="5" t="s">
        <v>1309</v>
      </c>
      <c r="AK38" s="46"/>
    </row>
    <row r="39" spans="1:37" s="68" customFormat="1" hidden="1">
      <c r="A39" s="62">
        <v>32</v>
      </c>
      <c r="B39" s="62" t="s">
        <v>33</v>
      </c>
      <c r="C39" s="10"/>
      <c r="D39" s="200" t="e">
        <v>#N/A</v>
      </c>
      <c r="E39" s="10" t="s">
        <v>1454</v>
      </c>
      <c r="F39" s="63" t="s">
        <v>1463</v>
      </c>
      <c r="G39" s="13" t="s">
        <v>1464</v>
      </c>
      <c r="H39" s="72" t="s">
        <v>1465</v>
      </c>
      <c r="I39" s="65" t="s">
        <v>452</v>
      </c>
      <c r="J39" s="62" t="s">
        <v>453</v>
      </c>
      <c r="K39" s="69" t="s">
        <v>1466</v>
      </c>
      <c r="L39" s="62"/>
      <c r="M39" s="10">
        <v>1322763901</v>
      </c>
      <c r="N39" s="5" t="s">
        <v>81</v>
      </c>
      <c r="O39" s="10" t="s">
        <v>1338</v>
      </c>
      <c r="P39" s="6" t="s">
        <v>1275</v>
      </c>
      <c r="Q39" s="6" t="s">
        <v>326</v>
      </c>
      <c r="R39" s="6" t="s">
        <v>1273</v>
      </c>
      <c r="S39" s="6" t="s">
        <v>1274</v>
      </c>
      <c r="T39" s="6" t="s">
        <v>1273</v>
      </c>
      <c r="U39" s="6" t="s">
        <v>326</v>
      </c>
      <c r="V39" s="66" t="s">
        <v>1275</v>
      </c>
      <c r="W39" s="6" t="s">
        <v>1273</v>
      </c>
      <c r="X39" s="6"/>
      <c r="Y39" s="17" t="s">
        <v>1326</v>
      </c>
      <c r="Z39" s="66" t="s">
        <v>1467</v>
      </c>
      <c r="AA39" s="17"/>
      <c r="AB39" s="17" t="s">
        <v>1468</v>
      </c>
      <c r="AC39" s="17" t="s">
        <v>1469</v>
      </c>
      <c r="AD39" s="17"/>
      <c r="AE39" s="6" t="s">
        <v>1470</v>
      </c>
      <c r="AF39" s="6" t="s">
        <v>1273</v>
      </c>
      <c r="AG39" s="6" t="s">
        <v>1273</v>
      </c>
      <c r="AH39" s="7">
        <v>42613</v>
      </c>
      <c r="AI39" s="5" t="s">
        <v>1308</v>
      </c>
      <c r="AJ39" s="5" t="s">
        <v>1309</v>
      </c>
      <c r="AK39" s="46"/>
    </row>
    <row r="40" spans="1:37" s="68" customFormat="1" hidden="1">
      <c r="A40" s="62">
        <v>33</v>
      </c>
      <c r="B40" s="62" t="s">
        <v>1471</v>
      </c>
      <c r="C40" s="10" t="s">
        <v>1472</v>
      </c>
      <c r="D40" s="200" t="e">
        <v>#N/A</v>
      </c>
      <c r="E40" s="10" t="s">
        <v>1284</v>
      </c>
      <c r="F40" s="63" t="s">
        <v>1473</v>
      </c>
      <c r="G40" s="15" t="s">
        <v>811</v>
      </c>
      <c r="H40" s="64" t="s">
        <v>1474</v>
      </c>
      <c r="I40" s="65" t="s">
        <v>458</v>
      </c>
      <c r="J40" s="62" t="s">
        <v>459</v>
      </c>
      <c r="K40" s="61" t="s">
        <v>1475</v>
      </c>
      <c r="L40" s="66" t="s">
        <v>387</v>
      </c>
      <c r="M40" s="10">
        <v>1100459223</v>
      </c>
      <c r="N40" s="5" t="s">
        <v>81</v>
      </c>
      <c r="O40" s="10" t="s">
        <v>1403</v>
      </c>
      <c r="P40" s="6" t="s">
        <v>1275</v>
      </c>
      <c r="Q40" s="6" t="s">
        <v>326</v>
      </c>
      <c r="R40" s="6" t="s">
        <v>1273</v>
      </c>
      <c r="S40" s="6" t="s">
        <v>1412</v>
      </c>
      <c r="T40" s="6" t="s">
        <v>326</v>
      </c>
      <c r="U40" s="6" t="s">
        <v>326</v>
      </c>
      <c r="V40" s="66" t="s">
        <v>1275</v>
      </c>
      <c r="W40" s="6" t="s">
        <v>1273</v>
      </c>
      <c r="X40" s="6"/>
      <c r="Y40" s="17"/>
      <c r="Z40" s="66"/>
      <c r="AA40" s="17"/>
      <c r="AB40" s="17" t="s">
        <v>1476</v>
      </c>
      <c r="AC40" s="17" t="s">
        <v>1477</v>
      </c>
      <c r="AD40" s="17"/>
      <c r="AE40" s="6" t="s">
        <v>1478</v>
      </c>
      <c r="AF40" s="6" t="s">
        <v>1273</v>
      </c>
      <c r="AG40" s="6" t="s">
        <v>1273</v>
      </c>
      <c r="AH40" s="7">
        <v>42613</v>
      </c>
      <c r="AI40" s="5" t="s">
        <v>1281</v>
      </c>
      <c r="AJ40" s="5" t="s">
        <v>1282</v>
      </c>
      <c r="AK40" s="46" t="s">
        <v>1479</v>
      </c>
    </row>
    <row r="41" spans="1:37" s="68" customFormat="1" hidden="1">
      <c r="A41" s="62">
        <v>34</v>
      </c>
      <c r="B41" s="62" t="s">
        <v>46</v>
      </c>
      <c r="C41" s="10" t="s">
        <v>1480</v>
      </c>
      <c r="D41" s="200" t="e">
        <v>#N/A</v>
      </c>
      <c r="E41" s="10" t="s">
        <v>1284</v>
      </c>
      <c r="F41" s="63" t="s">
        <v>1481</v>
      </c>
      <c r="G41" s="15" t="s">
        <v>812</v>
      </c>
      <c r="H41" s="64" t="s">
        <v>1482</v>
      </c>
      <c r="I41" s="65" t="s">
        <v>460</v>
      </c>
      <c r="J41" s="62" t="s">
        <v>1483</v>
      </c>
      <c r="K41" s="61" t="s">
        <v>1484</v>
      </c>
      <c r="L41" s="67" t="s">
        <v>1485</v>
      </c>
      <c r="M41" s="10">
        <v>2042654016</v>
      </c>
      <c r="N41" s="5" t="s">
        <v>81</v>
      </c>
      <c r="O41" s="10" t="s">
        <v>1304</v>
      </c>
      <c r="P41" s="6" t="s">
        <v>1275</v>
      </c>
      <c r="Q41" s="6" t="s">
        <v>1273</v>
      </c>
      <c r="R41" s="6" t="s">
        <v>1273</v>
      </c>
      <c r="S41" s="6" t="s">
        <v>1412</v>
      </c>
      <c r="T41" s="6" t="s">
        <v>326</v>
      </c>
      <c r="U41" s="6" t="s">
        <v>326</v>
      </c>
      <c r="V41" s="66" t="s">
        <v>1275</v>
      </c>
      <c r="W41" s="6" t="s">
        <v>1273</v>
      </c>
      <c r="X41" s="6"/>
      <c r="Y41" s="17"/>
      <c r="Z41" s="66"/>
      <c r="AA41" s="17"/>
      <c r="AB41" s="17" t="s">
        <v>1486</v>
      </c>
      <c r="AC41" s="17" t="s">
        <v>1487</v>
      </c>
      <c r="AD41" s="17"/>
      <c r="AE41" s="6" t="s">
        <v>1488</v>
      </c>
      <c r="AF41" s="6" t="s">
        <v>1273</v>
      </c>
      <c r="AG41" s="6" t="s">
        <v>1273</v>
      </c>
      <c r="AH41" s="7">
        <v>42604</v>
      </c>
      <c r="AI41" s="5" t="s">
        <v>1308</v>
      </c>
      <c r="AJ41" s="5" t="s">
        <v>1309</v>
      </c>
      <c r="AK41" s="46" t="s">
        <v>1489</v>
      </c>
    </row>
    <row r="42" spans="1:37" s="68" customFormat="1" hidden="1">
      <c r="A42" s="62">
        <v>35</v>
      </c>
      <c r="B42" s="62" t="s">
        <v>1490</v>
      </c>
      <c r="C42" s="10" t="s">
        <v>1491</v>
      </c>
      <c r="D42" s="200" t="e">
        <v>#N/A</v>
      </c>
      <c r="E42" s="10" t="s">
        <v>1373</v>
      </c>
      <c r="F42" s="63" t="s">
        <v>1492</v>
      </c>
      <c r="G42" s="13" t="s">
        <v>1493</v>
      </c>
      <c r="H42" s="72" t="s">
        <v>1494</v>
      </c>
      <c r="I42" s="65" t="s">
        <v>461</v>
      </c>
      <c r="J42" s="62" t="s">
        <v>462</v>
      </c>
      <c r="K42" s="61" t="s">
        <v>1495</v>
      </c>
      <c r="L42" s="67" t="s">
        <v>1496</v>
      </c>
      <c r="M42" s="10">
        <v>2238108344</v>
      </c>
      <c r="N42" s="5" t="s">
        <v>81</v>
      </c>
      <c r="O42" s="10" t="s">
        <v>1497</v>
      </c>
      <c r="P42" s="6" t="s">
        <v>1275</v>
      </c>
      <c r="Q42" s="6" t="s">
        <v>326</v>
      </c>
      <c r="R42" s="6" t="s">
        <v>1273</v>
      </c>
      <c r="S42" s="6" t="s">
        <v>1274</v>
      </c>
      <c r="T42" s="6" t="s">
        <v>1273</v>
      </c>
      <c r="U42" s="6" t="s">
        <v>1273</v>
      </c>
      <c r="V42" s="66" t="s">
        <v>1275</v>
      </c>
      <c r="W42" s="6" t="s">
        <v>1273</v>
      </c>
      <c r="X42" s="6"/>
      <c r="Y42" s="17" t="s">
        <v>1339</v>
      </c>
      <c r="Z42" s="66" t="s">
        <v>1498</v>
      </c>
      <c r="AA42" s="17" t="s">
        <v>1499</v>
      </c>
      <c r="AB42" s="17" t="s">
        <v>1500</v>
      </c>
      <c r="AC42" s="17" t="s">
        <v>1501</v>
      </c>
      <c r="AD42" s="17"/>
      <c r="AE42" s="6" t="s">
        <v>1502</v>
      </c>
      <c r="AF42" s="6" t="s">
        <v>1273</v>
      </c>
      <c r="AG42" s="6" t="s">
        <v>1273</v>
      </c>
      <c r="AH42" s="7">
        <v>42614</v>
      </c>
      <c r="AI42" s="5" t="s">
        <v>1429</v>
      </c>
      <c r="AJ42" s="5" t="s">
        <v>1282</v>
      </c>
      <c r="AK42" s="46"/>
    </row>
    <row r="43" spans="1:37" s="68" customFormat="1" hidden="1">
      <c r="A43" s="62">
        <v>36</v>
      </c>
      <c r="B43" s="62" t="s">
        <v>1503</v>
      </c>
      <c r="C43" s="178"/>
      <c r="D43" s="200" t="e">
        <v>#N/A</v>
      </c>
      <c r="E43" s="10" t="s">
        <v>1284</v>
      </c>
      <c r="F43" s="63" t="s">
        <v>1504</v>
      </c>
      <c r="G43" s="15" t="s">
        <v>813</v>
      </c>
      <c r="H43" s="64" t="s">
        <v>1505</v>
      </c>
      <c r="I43" s="65" t="s">
        <v>463</v>
      </c>
      <c r="J43" s="62" t="s">
        <v>464</v>
      </c>
      <c r="K43" s="61" t="s">
        <v>1506</v>
      </c>
      <c r="L43" s="67" t="s">
        <v>388</v>
      </c>
      <c r="M43" s="10">
        <v>1170986537</v>
      </c>
      <c r="N43" s="5" t="s">
        <v>1507</v>
      </c>
      <c r="O43" s="10" t="s">
        <v>1304</v>
      </c>
      <c r="P43" s="6" t="s">
        <v>1425</v>
      </c>
      <c r="Q43" s="6" t="s">
        <v>326</v>
      </c>
      <c r="R43" s="6" t="s">
        <v>1273</v>
      </c>
      <c r="S43" s="6" t="s">
        <v>1274</v>
      </c>
      <c r="T43" s="6" t="s">
        <v>1273</v>
      </c>
      <c r="U43" s="6" t="s">
        <v>326</v>
      </c>
      <c r="V43" s="66" t="s">
        <v>1275</v>
      </c>
      <c r="W43" s="6" t="s">
        <v>1273</v>
      </c>
      <c r="X43" s="6"/>
      <c r="Y43" s="17" t="s">
        <v>1326</v>
      </c>
      <c r="Z43" s="66" t="s">
        <v>1348</v>
      </c>
      <c r="AA43" s="17"/>
      <c r="AB43" s="17" t="s">
        <v>1508</v>
      </c>
      <c r="AC43" s="17" t="s">
        <v>1509</v>
      </c>
      <c r="AD43" s="17"/>
      <c r="AE43" s="6" t="s">
        <v>1510</v>
      </c>
      <c r="AF43" s="6" t="s">
        <v>1273</v>
      </c>
      <c r="AG43" s="6" t="s">
        <v>326</v>
      </c>
      <c r="AH43" s="7">
        <v>42599</v>
      </c>
      <c r="AI43" s="5" t="s">
        <v>1281</v>
      </c>
      <c r="AJ43" s="5" t="s">
        <v>1430</v>
      </c>
      <c r="AK43" s="46"/>
    </row>
    <row r="44" spans="1:37" s="68" customFormat="1" hidden="1">
      <c r="A44" s="62">
        <v>37</v>
      </c>
      <c r="B44" s="62" t="s">
        <v>1511</v>
      </c>
      <c r="C44" s="178" t="s">
        <v>1512</v>
      </c>
      <c r="D44" s="200" t="e">
        <v>#N/A</v>
      </c>
      <c r="E44" s="10" t="s">
        <v>1454</v>
      </c>
      <c r="F44" s="63" t="s">
        <v>1513</v>
      </c>
      <c r="G44" s="13" t="s">
        <v>1514</v>
      </c>
      <c r="H44" s="72" t="s">
        <v>1515</v>
      </c>
      <c r="I44" s="65" t="s">
        <v>467</v>
      </c>
      <c r="J44" s="62" t="s">
        <v>468</v>
      </c>
      <c r="K44" s="61" t="s">
        <v>1516</v>
      </c>
      <c r="L44" s="66" t="s">
        <v>390</v>
      </c>
      <c r="M44" s="10">
        <v>1352583241</v>
      </c>
      <c r="N44" s="5" t="s">
        <v>81</v>
      </c>
      <c r="O44" s="10" t="s">
        <v>1304</v>
      </c>
      <c r="P44" s="6" t="s">
        <v>1275</v>
      </c>
      <c r="Q44" s="6" t="s">
        <v>326</v>
      </c>
      <c r="R44" s="6" t="s">
        <v>1273</v>
      </c>
      <c r="S44" s="6" t="s">
        <v>1412</v>
      </c>
      <c r="T44" s="6" t="s">
        <v>326</v>
      </c>
      <c r="U44" s="6" t="s">
        <v>326</v>
      </c>
      <c r="V44" s="66" t="s">
        <v>1275</v>
      </c>
      <c r="W44" s="6"/>
      <c r="X44" s="6"/>
      <c r="Y44" s="17"/>
      <c r="Z44" s="66"/>
      <c r="AA44" s="17"/>
      <c r="AB44" s="17" t="s">
        <v>1517</v>
      </c>
      <c r="AC44" s="17" t="s">
        <v>1518</v>
      </c>
      <c r="AD44" s="17"/>
      <c r="AE44" s="6" t="s">
        <v>1451</v>
      </c>
      <c r="AF44" s="6" t="s">
        <v>1273</v>
      </c>
      <c r="AG44" s="6" t="s">
        <v>1273</v>
      </c>
      <c r="AH44" s="7">
        <v>42613</v>
      </c>
      <c r="AI44" s="5" t="s">
        <v>1418</v>
      </c>
      <c r="AJ44" s="5" t="s">
        <v>1442</v>
      </c>
      <c r="AK44" s="46"/>
    </row>
    <row r="45" spans="1:37" s="68" customFormat="1" hidden="1">
      <c r="A45" s="62">
        <v>38</v>
      </c>
      <c r="B45" s="62" t="s">
        <v>52</v>
      </c>
      <c r="C45" s="178" t="s">
        <v>1519</v>
      </c>
      <c r="D45" s="200" t="e">
        <v>#N/A</v>
      </c>
      <c r="E45" s="10" t="s">
        <v>1284</v>
      </c>
      <c r="F45" s="63" t="s">
        <v>1520</v>
      </c>
      <c r="G45" s="15" t="s">
        <v>814</v>
      </c>
      <c r="H45" s="64" t="s">
        <v>1521</v>
      </c>
      <c r="I45" s="65" t="s">
        <v>469</v>
      </c>
      <c r="J45" s="62" t="s">
        <v>470</v>
      </c>
      <c r="K45" s="69" t="s">
        <v>1522</v>
      </c>
      <c r="L45" s="73" t="s">
        <v>1523</v>
      </c>
      <c r="M45" s="10">
        <v>1048125980</v>
      </c>
      <c r="N45" s="5" t="s">
        <v>81</v>
      </c>
      <c r="O45" s="10" t="s">
        <v>1524</v>
      </c>
      <c r="P45" s="6" t="s">
        <v>1275</v>
      </c>
      <c r="Q45" s="6" t="s">
        <v>326</v>
      </c>
      <c r="R45" s="6" t="s">
        <v>1273</v>
      </c>
      <c r="S45" s="6" t="s">
        <v>1274</v>
      </c>
      <c r="T45" s="6" t="s">
        <v>1273</v>
      </c>
      <c r="U45" s="6" t="s">
        <v>1273</v>
      </c>
      <c r="V45" s="66" t="s">
        <v>1275</v>
      </c>
      <c r="W45" s="6" t="s">
        <v>1273</v>
      </c>
      <c r="X45" s="6"/>
      <c r="Y45" s="17" t="s">
        <v>1339</v>
      </c>
      <c r="Z45" s="66" t="s">
        <v>1525</v>
      </c>
      <c r="AA45" s="17" t="s">
        <v>1526</v>
      </c>
      <c r="AB45" s="17" t="s">
        <v>1527</v>
      </c>
      <c r="AC45" s="17" t="s">
        <v>1528</v>
      </c>
      <c r="AD45" s="17"/>
      <c r="AE45" s="6" t="s">
        <v>1529</v>
      </c>
      <c r="AF45" s="6" t="s">
        <v>1273</v>
      </c>
      <c r="AG45" s="6" t="s">
        <v>1273</v>
      </c>
      <c r="AH45" s="7">
        <v>42604</v>
      </c>
      <c r="AI45" s="5" t="s">
        <v>1530</v>
      </c>
      <c r="AJ45" s="5" t="s">
        <v>1442</v>
      </c>
      <c r="AK45" s="46"/>
    </row>
    <row r="46" spans="1:37" s="68" customFormat="1" hidden="1">
      <c r="A46" s="62">
        <v>39</v>
      </c>
      <c r="B46" s="62" t="s">
        <v>45</v>
      </c>
      <c r="C46" s="178" t="s">
        <v>1531</v>
      </c>
      <c r="D46" s="200" t="e">
        <v>#N/A</v>
      </c>
      <c r="E46" s="10" t="s">
        <v>1284</v>
      </c>
      <c r="F46" s="63" t="s">
        <v>1532</v>
      </c>
      <c r="G46" s="15" t="s">
        <v>815</v>
      </c>
      <c r="H46" s="64" t="s">
        <v>1533</v>
      </c>
      <c r="I46" s="65" t="s">
        <v>471</v>
      </c>
      <c r="J46" s="62" t="s">
        <v>1534</v>
      </c>
      <c r="K46" s="61" t="s">
        <v>1535</v>
      </c>
      <c r="L46" s="62"/>
      <c r="M46" s="10">
        <v>1018130747</v>
      </c>
      <c r="N46" s="5" t="s">
        <v>81</v>
      </c>
      <c r="O46" s="10" t="s">
        <v>1524</v>
      </c>
      <c r="P46" s="6" t="s">
        <v>1275</v>
      </c>
      <c r="Q46" s="6" t="s">
        <v>326</v>
      </c>
      <c r="R46" s="6" t="s">
        <v>1273</v>
      </c>
      <c r="S46" s="6" t="s">
        <v>1274</v>
      </c>
      <c r="T46" s="6" t="s">
        <v>326</v>
      </c>
      <c r="U46" s="6" t="s">
        <v>326</v>
      </c>
      <c r="V46" s="66" t="s">
        <v>1275</v>
      </c>
      <c r="W46" s="6" t="s">
        <v>1273</v>
      </c>
      <c r="X46" s="6"/>
      <c r="Y46" s="17" t="s">
        <v>1339</v>
      </c>
      <c r="Z46" s="66" t="s">
        <v>1536</v>
      </c>
      <c r="AA46" s="17" t="s">
        <v>1537</v>
      </c>
      <c r="AB46" s="17" t="s">
        <v>1538</v>
      </c>
      <c r="AC46" s="17" t="s">
        <v>1539</v>
      </c>
      <c r="AD46" s="17"/>
      <c r="AE46" s="6" t="s">
        <v>1540</v>
      </c>
      <c r="AF46" s="6" t="s">
        <v>1273</v>
      </c>
      <c r="AG46" s="6" t="s">
        <v>1273</v>
      </c>
      <c r="AH46" s="7">
        <v>42607</v>
      </c>
      <c r="AI46" s="5" t="s">
        <v>1418</v>
      </c>
      <c r="AJ46" s="5" t="s">
        <v>1419</v>
      </c>
      <c r="AK46" s="46"/>
    </row>
    <row r="47" spans="1:37" s="68" customFormat="1" hidden="1">
      <c r="A47" s="62">
        <v>40</v>
      </c>
      <c r="B47" s="62" t="s">
        <v>38</v>
      </c>
      <c r="C47" s="178"/>
      <c r="D47" s="200" t="e">
        <v>#N/A</v>
      </c>
      <c r="E47" s="10" t="s">
        <v>1373</v>
      </c>
      <c r="F47" s="63" t="s">
        <v>1541</v>
      </c>
      <c r="G47" s="13" t="s">
        <v>1542</v>
      </c>
      <c r="H47" s="72" t="s">
        <v>1543</v>
      </c>
      <c r="I47" s="65" t="s">
        <v>472</v>
      </c>
      <c r="J47" s="62" t="s">
        <v>473</v>
      </c>
      <c r="K47" s="61" t="s">
        <v>1544</v>
      </c>
      <c r="L47" s="186"/>
      <c r="M47" s="10">
        <v>2270646748</v>
      </c>
      <c r="N47" s="5" t="s">
        <v>82</v>
      </c>
      <c r="O47" s="10" t="s">
        <v>1338</v>
      </c>
      <c r="P47" s="6" t="s">
        <v>1379</v>
      </c>
      <c r="Q47" s="6" t="s">
        <v>1273</v>
      </c>
      <c r="R47" s="6" t="s">
        <v>1273</v>
      </c>
      <c r="S47" s="6" t="s">
        <v>1412</v>
      </c>
      <c r="T47" s="6" t="s">
        <v>326</v>
      </c>
      <c r="U47" s="6" t="s">
        <v>326</v>
      </c>
      <c r="V47" s="66" t="s">
        <v>1275</v>
      </c>
      <c r="W47" s="6" t="s">
        <v>1273</v>
      </c>
      <c r="X47" s="6"/>
      <c r="Y47" s="17" t="s">
        <v>1413</v>
      </c>
      <c r="Z47" s="66" t="s">
        <v>1545</v>
      </c>
      <c r="AA47" s="17"/>
      <c r="AB47" s="17" t="s">
        <v>1546</v>
      </c>
      <c r="AC47" s="17" t="s">
        <v>1547</v>
      </c>
      <c r="AD47" s="17"/>
      <c r="AE47" s="6" t="s">
        <v>1548</v>
      </c>
      <c r="AF47" s="6" t="s">
        <v>1273</v>
      </c>
      <c r="AG47" s="6" t="s">
        <v>1273</v>
      </c>
      <c r="AH47" s="7">
        <v>42601</v>
      </c>
      <c r="AI47" s="5" t="s">
        <v>1308</v>
      </c>
      <c r="AJ47" s="5" t="s">
        <v>1309</v>
      </c>
      <c r="AK47" s="46"/>
    </row>
    <row r="48" spans="1:37" s="68" customFormat="1" hidden="1">
      <c r="A48" s="62">
        <v>41</v>
      </c>
      <c r="B48" s="62" t="s">
        <v>1549</v>
      </c>
      <c r="C48" s="18" t="s">
        <v>1550</v>
      </c>
      <c r="D48" s="200" t="e">
        <v>#N/A</v>
      </c>
      <c r="E48" s="10" t="s">
        <v>1284</v>
      </c>
      <c r="F48" s="63" t="s">
        <v>1551</v>
      </c>
      <c r="G48" s="15" t="s">
        <v>819</v>
      </c>
      <c r="H48" s="64" t="s">
        <v>1552</v>
      </c>
      <c r="I48" s="65" t="s">
        <v>475</v>
      </c>
      <c r="J48" s="62" t="s">
        <v>476</v>
      </c>
      <c r="K48" s="61" t="s">
        <v>1553</v>
      </c>
      <c r="L48" s="76"/>
      <c r="M48" s="10">
        <v>1018680238</v>
      </c>
      <c r="N48" s="5" t="s">
        <v>81</v>
      </c>
      <c r="O48" s="10" t="s">
        <v>1554</v>
      </c>
      <c r="P48" s="6" t="s">
        <v>1275</v>
      </c>
      <c r="Q48" s="6" t="s">
        <v>1273</v>
      </c>
      <c r="R48" s="6" t="s">
        <v>1273</v>
      </c>
      <c r="S48" s="6" t="s">
        <v>1412</v>
      </c>
      <c r="T48" s="6" t="s">
        <v>326</v>
      </c>
      <c r="U48" s="6" t="s">
        <v>326</v>
      </c>
      <c r="V48" s="66" t="s">
        <v>1275</v>
      </c>
      <c r="W48" s="6"/>
      <c r="X48" s="6"/>
      <c r="Y48" s="17"/>
      <c r="Z48" s="66"/>
      <c r="AA48" s="17"/>
      <c r="AB48" s="17" t="s">
        <v>1555</v>
      </c>
      <c r="AC48" s="17" t="s">
        <v>1556</v>
      </c>
      <c r="AD48" s="17"/>
      <c r="AE48" s="6" t="s">
        <v>1488</v>
      </c>
      <c r="AF48" s="6" t="s">
        <v>1273</v>
      </c>
      <c r="AG48" s="6" t="s">
        <v>1273</v>
      </c>
      <c r="AH48" s="7">
        <v>42593</v>
      </c>
      <c r="AI48" s="5" t="s">
        <v>1557</v>
      </c>
      <c r="AJ48" s="5" t="s">
        <v>1558</v>
      </c>
      <c r="AK48" s="46"/>
    </row>
    <row r="49" spans="1:37" s="68" customFormat="1" hidden="1">
      <c r="A49" s="62">
        <v>42</v>
      </c>
      <c r="B49" s="62" t="s">
        <v>1559</v>
      </c>
      <c r="C49" s="18" t="s">
        <v>731</v>
      </c>
      <c r="D49" s="200" t="e">
        <v>#N/A</v>
      </c>
      <c r="E49" s="10" t="s">
        <v>1284</v>
      </c>
      <c r="F49" s="63" t="s">
        <v>1560</v>
      </c>
      <c r="G49" s="15" t="s">
        <v>817</v>
      </c>
      <c r="H49" s="64" t="s">
        <v>1552</v>
      </c>
      <c r="I49" s="65" t="s">
        <v>475</v>
      </c>
      <c r="J49" s="62" t="s">
        <v>476</v>
      </c>
      <c r="K49" s="61" t="s">
        <v>1553</v>
      </c>
      <c r="L49" s="75"/>
      <c r="M49" s="10">
        <v>1010934316</v>
      </c>
      <c r="N49" s="5" t="s">
        <v>81</v>
      </c>
      <c r="O49" s="10" t="s">
        <v>1554</v>
      </c>
      <c r="P49" s="6" t="s">
        <v>1275</v>
      </c>
      <c r="Q49" s="6" t="s">
        <v>326</v>
      </c>
      <c r="R49" s="6" t="s">
        <v>1273</v>
      </c>
      <c r="S49" s="6" t="s">
        <v>1412</v>
      </c>
      <c r="T49" s="6" t="s">
        <v>1273</v>
      </c>
      <c r="U49" s="6" t="s">
        <v>326</v>
      </c>
      <c r="V49" s="66" t="s">
        <v>1275</v>
      </c>
      <c r="W49" s="6"/>
      <c r="X49" s="6"/>
      <c r="Y49" s="17"/>
      <c r="Z49" s="66"/>
      <c r="AA49" s="17"/>
      <c r="AB49" s="17" t="s">
        <v>1561</v>
      </c>
      <c r="AC49" s="17" t="s">
        <v>1562</v>
      </c>
      <c r="AD49" s="17"/>
      <c r="AE49" s="6" t="s">
        <v>1563</v>
      </c>
      <c r="AF49" s="6" t="s">
        <v>1273</v>
      </c>
      <c r="AG49" s="6" t="s">
        <v>1273</v>
      </c>
      <c r="AH49" s="7">
        <v>42599</v>
      </c>
      <c r="AI49" s="5" t="s">
        <v>1418</v>
      </c>
      <c r="AJ49" s="5" t="s">
        <v>1419</v>
      </c>
      <c r="AK49" s="46"/>
    </row>
    <row r="50" spans="1:37" s="68" customFormat="1" hidden="1">
      <c r="A50" s="62">
        <v>43</v>
      </c>
      <c r="B50" s="62" t="s">
        <v>1564</v>
      </c>
      <c r="C50" s="18" t="s">
        <v>731</v>
      </c>
      <c r="D50" s="200" t="e">
        <v>#N/A</v>
      </c>
      <c r="E50" s="10" t="s">
        <v>1284</v>
      </c>
      <c r="F50" s="63" t="s">
        <v>1565</v>
      </c>
      <c r="G50" s="15" t="s">
        <v>820</v>
      </c>
      <c r="H50" s="64" t="s">
        <v>1552</v>
      </c>
      <c r="I50" s="65" t="s">
        <v>475</v>
      </c>
      <c r="J50" s="62" t="s">
        <v>476</v>
      </c>
      <c r="K50" s="61" t="s">
        <v>1553</v>
      </c>
      <c r="L50" s="75"/>
      <c r="M50" s="10">
        <v>1040779356</v>
      </c>
      <c r="N50" s="5" t="s">
        <v>81</v>
      </c>
      <c r="O50" s="10" t="s">
        <v>1304</v>
      </c>
      <c r="P50" s="6" t="s">
        <v>1425</v>
      </c>
      <c r="Q50" s="6" t="s">
        <v>326</v>
      </c>
      <c r="R50" s="6" t="s">
        <v>1273</v>
      </c>
      <c r="S50" s="6" t="s">
        <v>1412</v>
      </c>
      <c r="T50" s="6" t="s">
        <v>1273</v>
      </c>
      <c r="U50" s="6" t="s">
        <v>326</v>
      </c>
      <c r="V50" s="66" t="s">
        <v>1275</v>
      </c>
      <c r="W50" s="6"/>
      <c r="X50" s="6"/>
      <c r="Y50" s="17"/>
      <c r="Z50" s="66"/>
      <c r="AA50" s="17"/>
      <c r="AB50" s="17" t="s">
        <v>1566</v>
      </c>
      <c r="AC50" s="17" t="s">
        <v>1567</v>
      </c>
      <c r="AD50" s="17"/>
      <c r="AE50" s="6" t="s">
        <v>1568</v>
      </c>
      <c r="AF50" s="6" t="s">
        <v>1273</v>
      </c>
      <c r="AG50" s="6" t="s">
        <v>1273</v>
      </c>
      <c r="AH50" s="7">
        <v>42599</v>
      </c>
      <c r="AI50" s="5" t="s">
        <v>1530</v>
      </c>
      <c r="AJ50" s="5" t="s">
        <v>1442</v>
      </c>
      <c r="AK50" s="46"/>
    </row>
    <row r="51" spans="1:37" s="68" customFormat="1" hidden="1">
      <c r="A51" s="62">
        <v>44</v>
      </c>
      <c r="B51" s="62" t="s">
        <v>1569</v>
      </c>
      <c r="C51" s="18" t="s">
        <v>731</v>
      </c>
      <c r="D51" s="200" t="e">
        <v>#N/A</v>
      </c>
      <c r="E51" s="10" t="s">
        <v>1454</v>
      </c>
      <c r="F51" s="63" t="s">
        <v>1570</v>
      </c>
      <c r="G51" s="13" t="s">
        <v>1571</v>
      </c>
      <c r="H51" s="72" t="s">
        <v>1552</v>
      </c>
      <c r="I51" s="65" t="s">
        <v>475</v>
      </c>
      <c r="J51" s="62" t="s">
        <v>476</v>
      </c>
      <c r="K51" s="61" t="s">
        <v>1553</v>
      </c>
      <c r="L51" s="75"/>
      <c r="M51" s="10">
        <v>1273183450</v>
      </c>
      <c r="N51" s="5" t="s">
        <v>81</v>
      </c>
      <c r="O51" s="10" t="s">
        <v>1554</v>
      </c>
      <c r="P51" s="6" t="s">
        <v>1275</v>
      </c>
      <c r="Q51" s="6" t="s">
        <v>326</v>
      </c>
      <c r="R51" s="6" t="s">
        <v>1273</v>
      </c>
      <c r="S51" s="6" t="s">
        <v>1412</v>
      </c>
      <c r="T51" s="6" t="s">
        <v>326</v>
      </c>
      <c r="U51" s="6" t="s">
        <v>326</v>
      </c>
      <c r="V51" s="66" t="s">
        <v>1275</v>
      </c>
      <c r="W51" s="6"/>
      <c r="X51" s="6"/>
      <c r="Y51" s="17"/>
      <c r="Z51" s="66"/>
      <c r="AA51" s="17"/>
      <c r="AB51" s="17" t="s">
        <v>1572</v>
      </c>
      <c r="AC51" s="17" t="s">
        <v>1573</v>
      </c>
      <c r="AD51" s="17"/>
      <c r="AE51" s="6" t="s">
        <v>1417</v>
      </c>
      <c r="AF51" s="6" t="s">
        <v>1273</v>
      </c>
      <c r="AG51" s="6" t="s">
        <v>1273</v>
      </c>
      <c r="AH51" s="7">
        <v>42601</v>
      </c>
      <c r="AI51" s="5" t="s">
        <v>1418</v>
      </c>
      <c r="AJ51" s="5" t="s">
        <v>1419</v>
      </c>
      <c r="AK51" s="46"/>
    </row>
    <row r="52" spans="1:37" s="68" customFormat="1" hidden="1">
      <c r="A52" s="62">
        <v>45</v>
      </c>
      <c r="B52" s="62" t="s">
        <v>1574</v>
      </c>
      <c r="C52" s="18" t="s">
        <v>731</v>
      </c>
      <c r="D52" s="200" t="e">
        <v>#N/A</v>
      </c>
      <c r="E52" s="10" t="s">
        <v>1284</v>
      </c>
      <c r="F52" s="63" t="s">
        <v>1575</v>
      </c>
      <c r="G52" s="15" t="s">
        <v>816</v>
      </c>
      <c r="H52" s="64" t="s">
        <v>1552</v>
      </c>
      <c r="I52" s="65" t="s">
        <v>1576</v>
      </c>
      <c r="J52" s="62" t="s">
        <v>476</v>
      </c>
      <c r="K52" s="61" t="s">
        <v>1553</v>
      </c>
      <c r="L52" s="75"/>
      <c r="M52" s="10">
        <v>1010782890</v>
      </c>
      <c r="N52" s="5" t="s">
        <v>81</v>
      </c>
      <c r="O52" s="10" t="s">
        <v>1304</v>
      </c>
      <c r="P52" s="6" t="s">
        <v>1425</v>
      </c>
      <c r="Q52" s="6" t="s">
        <v>326</v>
      </c>
      <c r="R52" s="6" t="s">
        <v>1273</v>
      </c>
      <c r="S52" s="6" t="s">
        <v>1412</v>
      </c>
      <c r="T52" s="6" t="s">
        <v>1273</v>
      </c>
      <c r="U52" s="6" t="s">
        <v>326</v>
      </c>
      <c r="V52" s="66" t="s">
        <v>1275</v>
      </c>
      <c r="W52" s="6"/>
      <c r="X52" s="6"/>
      <c r="Y52" s="17"/>
      <c r="Z52" s="66"/>
      <c r="AA52" s="17"/>
      <c r="AB52" s="17" t="s">
        <v>1577</v>
      </c>
      <c r="AC52" s="17" t="s">
        <v>1578</v>
      </c>
      <c r="AD52" s="17"/>
      <c r="AE52" s="6" t="s">
        <v>1579</v>
      </c>
      <c r="AF52" s="6" t="s">
        <v>1273</v>
      </c>
      <c r="AG52" s="6" t="s">
        <v>326</v>
      </c>
      <c r="AH52" s="7">
        <v>42606</v>
      </c>
      <c r="AI52" s="5" t="s">
        <v>1295</v>
      </c>
      <c r="AJ52" s="5" t="s">
        <v>1296</v>
      </c>
      <c r="AK52" s="46"/>
    </row>
    <row r="53" spans="1:37" s="68" customFormat="1" hidden="1">
      <c r="A53" s="62">
        <v>46</v>
      </c>
      <c r="B53" s="62" t="s">
        <v>69</v>
      </c>
      <c r="C53" s="10" t="s">
        <v>1580</v>
      </c>
      <c r="D53" s="200" t="e">
        <v>#N/A</v>
      </c>
      <c r="E53" s="10" t="s">
        <v>1445</v>
      </c>
      <c r="F53" s="63" t="s">
        <v>1581</v>
      </c>
      <c r="G53" s="13" t="s">
        <v>1582</v>
      </c>
      <c r="H53" s="72"/>
      <c r="I53" s="65" t="s">
        <v>1897</v>
      </c>
      <c r="J53" s="62" t="s">
        <v>1890</v>
      </c>
      <c r="K53" s="84" t="s">
        <v>1898</v>
      </c>
      <c r="L53" s="74" t="s">
        <v>391</v>
      </c>
      <c r="M53" s="10">
        <v>6052583361</v>
      </c>
      <c r="N53" s="5" t="s">
        <v>81</v>
      </c>
      <c r="O53" s="10" t="s">
        <v>1304</v>
      </c>
      <c r="P53" s="6" t="s">
        <v>1379</v>
      </c>
      <c r="Q53" s="6" t="s">
        <v>1273</v>
      </c>
      <c r="R53" s="6" t="s">
        <v>1273</v>
      </c>
      <c r="S53" s="6" t="s">
        <v>1274</v>
      </c>
      <c r="T53" s="6" t="s">
        <v>326</v>
      </c>
      <c r="U53" s="6" t="s">
        <v>1273</v>
      </c>
      <c r="V53" s="66" t="s">
        <v>1275</v>
      </c>
      <c r="W53" s="6" t="s">
        <v>1273</v>
      </c>
      <c r="X53" s="6"/>
      <c r="Y53" s="17"/>
      <c r="Z53" s="66"/>
      <c r="AA53" s="17"/>
      <c r="AB53" s="17" t="s">
        <v>1583</v>
      </c>
      <c r="AC53" s="17" t="s">
        <v>1584</v>
      </c>
      <c r="AD53" s="17"/>
      <c r="AE53" s="6" t="s">
        <v>1585</v>
      </c>
      <c r="AF53" s="6" t="s">
        <v>1273</v>
      </c>
      <c r="AG53" s="6" t="s">
        <v>326</v>
      </c>
      <c r="AH53" s="7">
        <v>42608</v>
      </c>
      <c r="AI53" s="5" t="s">
        <v>1384</v>
      </c>
      <c r="AJ53" s="5" t="s">
        <v>1586</v>
      </c>
      <c r="AK53" s="46" t="s">
        <v>1587</v>
      </c>
    </row>
    <row r="54" spans="1:37" s="68" customFormat="1" hidden="1">
      <c r="A54" s="62">
        <v>47</v>
      </c>
      <c r="B54" s="62" t="s">
        <v>7</v>
      </c>
      <c r="C54" s="10" t="s">
        <v>1588</v>
      </c>
      <c r="D54" s="200" t="e">
        <v>#N/A</v>
      </c>
      <c r="E54" s="178" t="s">
        <v>1589</v>
      </c>
      <c r="F54" s="63" t="s">
        <v>1590</v>
      </c>
      <c r="G54" s="13" t="s">
        <v>1591</v>
      </c>
      <c r="H54" s="72" t="s">
        <v>1592</v>
      </c>
      <c r="I54" s="65" t="s">
        <v>477</v>
      </c>
      <c r="J54" s="62" t="s">
        <v>478</v>
      </c>
      <c r="K54" s="61" t="s">
        <v>1593</v>
      </c>
      <c r="L54" s="76" t="s">
        <v>1594</v>
      </c>
      <c r="M54" s="178">
        <v>6162347911</v>
      </c>
      <c r="N54" s="5" t="s">
        <v>83</v>
      </c>
      <c r="O54" s="178" t="s">
        <v>1595</v>
      </c>
      <c r="P54" s="6" t="s">
        <v>1275</v>
      </c>
      <c r="Q54" s="6" t="s">
        <v>1273</v>
      </c>
      <c r="R54" s="6" t="s">
        <v>1273</v>
      </c>
      <c r="S54" s="6" t="s">
        <v>1274</v>
      </c>
      <c r="T54" s="6" t="s">
        <v>1596</v>
      </c>
      <c r="U54" s="6" t="s">
        <v>326</v>
      </c>
      <c r="V54" s="66" t="s">
        <v>1275</v>
      </c>
      <c r="W54" s="6" t="s">
        <v>1273</v>
      </c>
      <c r="X54" s="6"/>
      <c r="Y54" s="17" t="s">
        <v>1326</v>
      </c>
      <c r="Z54" s="66" t="s">
        <v>1380</v>
      </c>
      <c r="AA54" s="17"/>
      <c r="AB54" s="17" t="s">
        <v>1555</v>
      </c>
      <c r="AC54" s="17" t="s">
        <v>1556</v>
      </c>
      <c r="AD54" s="17"/>
      <c r="AE54" s="6" t="s">
        <v>1597</v>
      </c>
      <c r="AF54" s="6" t="s">
        <v>1273</v>
      </c>
      <c r="AG54" s="6" t="s">
        <v>1273</v>
      </c>
      <c r="AH54" s="7">
        <v>42592</v>
      </c>
      <c r="AI54" s="5" t="s">
        <v>1308</v>
      </c>
      <c r="AJ54" s="5" t="s">
        <v>1309</v>
      </c>
      <c r="AK54" s="46"/>
    </row>
    <row r="55" spans="1:37" s="68" customFormat="1" hidden="1">
      <c r="A55" s="62">
        <v>48</v>
      </c>
      <c r="B55" s="62" t="s">
        <v>1598</v>
      </c>
      <c r="C55" s="10" t="s">
        <v>1599</v>
      </c>
      <c r="D55" s="200" t="e">
        <v>#N/A</v>
      </c>
      <c r="E55" s="10" t="s">
        <v>1284</v>
      </c>
      <c r="F55" s="63" t="s">
        <v>1600</v>
      </c>
      <c r="G55" s="15" t="s">
        <v>821</v>
      </c>
      <c r="H55" s="64" t="s">
        <v>1601</v>
      </c>
      <c r="I55" s="65" t="s">
        <v>479</v>
      </c>
      <c r="J55" s="62" t="s">
        <v>480</v>
      </c>
      <c r="K55" s="61" t="s">
        <v>1602</v>
      </c>
      <c r="L55" s="62"/>
      <c r="M55" s="10">
        <v>1071919248</v>
      </c>
      <c r="N55" s="5" t="s">
        <v>81</v>
      </c>
      <c r="O55" s="10" t="s">
        <v>1554</v>
      </c>
      <c r="P55" s="6" t="s">
        <v>1275</v>
      </c>
      <c r="Q55" s="6" t="s">
        <v>1273</v>
      </c>
      <c r="R55" s="6" t="s">
        <v>1273</v>
      </c>
      <c r="S55" s="6" t="s">
        <v>1274</v>
      </c>
      <c r="T55" s="6" t="s">
        <v>1273</v>
      </c>
      <c r="U55" s="6" t="s">
        <v>326</v>
      </c>
      <c r="V55" s="66" t="s">
        <v>1275</v>
      </c>
      <c r="W55" s="6" t="s">
        <v>1273</v>
      </c>
      <c r="X55" s="6"/>
      <c r="Y55" s="17"/>
      <c r="Z55" s="66"/>
      <c r="AA55" s="17"/>
      <c r="AB55" s="17" t="s">
        <v>1603</v>
      </c>
      <c r="AC55" s="17" t="s">
        <v>1604</v>
      </c>
      <c r="AD55" s="17"/>
      <c r="AE55" s="6" t="s">
        <v>1605</v>
      </c>
      <c r="AF55" s="6" t="s">
        <v>1273</v>
      </c>
      <c r="AG55" s="6" t="s">
        <v>1273</v>
      </c>
      <c r="AH55" s="7">
        <v>42604</v>
      </c>
      <c r="AI55" s="5" t="s">
        <v>1295</v>
      </c>
      <c r="AJ55" s="5" t="s">
        <v>1296</v>
      </c>
      <c r="AK55" s="46" t="s">
        <v>1606</v>
      </c>
    </row>
    <row r="56" spans="1:37" s="68" customFormat="1" hidden="1">
      <c r="A56" s="62">
        <v>49</v>
      </c>
      <c r="B56" s="62" t="s">
        <v>1607</v>
      </c>
      <c r="C56" s="10" t="s">
        <v>1608</v>
      </c>
      <c r="D56" s="200" t="e">
        <v>#N/A</v>
      </c>
      <c r="E56" s="10" t="s">
        <v>1284</v>
      </c>
      <c r="F56" s="63" t="s">
        <v>1609</v>
      </c>
      <c r="G56" s="15" t="s">
        <v>825</v>
      </c>
      <c r="H56" s="64" t="s">
        <v>1610</v>
      </c>
      <c r="I56" s="65"/>
      <c r="J56" s="62" t="s">
        <v>1611</v>
      </c>
      <c r="K56" s="61" t="s">
        <v>1612</v>
      </c>
      <c r="L56" s="66" t="s">
        <v>1613</v>
      </c>
      <c r="M56" s="10">
        <v>1351456812</v>
      </c>
      <c r="N56" s="5" t="s">
        <v>81</v>
      </c>
      <c r="O56" s="10" t="s">
        <v>1554</v>
      </c>
      <c r="P56" s="6" t="s">
        <v>1425</v>
      </c>
      <c r="Q56" s="6" t="s">
        <v>1273</v>
      </c>
      <c r="R56" s="6" t="s">
        <v>1273</v>
      </c>
      <c r="S56" s="6" t="s">
        <v>1274</v>
      </c>
      <c r="T56" s="6" t="s">
        <v>1273</v>
      </c>
      <c r="U56" s="6" t="s">
        <v>326</v>
      </c>
      <c r="V56" s="66" t="s">
        <v>1275</v>
      </c>
      <c r="W56" s="6" t="s">
        <v>1273</v>
      </c>
      <c r="X56" s="6"/>
      <c r="Y56" s="17" t="s">
        <v>1326</v>
      </c>
      <c r="Z56" s="66" t="s">
        <v>1614</v>
      </c>
      <c r="AA56" s="17"/>
      <c r="AB56" s="17" t="s">
        <v>1615</v>
      </c>
      <c r="AC56" s="17" t="s">
        <v>1616</v>
      </c>
      <c r="AD56" s="17"/>
      <c r="AE56" s="6" t="s">
        <v>1617</v>
      </c>
      <c r="AF56" s="6" t="s">
        <v>1273</v>
      </c>
      <c r="AG56" s="6" t="s">
        <v>1273</v>
      </c>
      <c r="AH56" s="7">
        <v>42605</v>
      </c>
      <c r="AI56" s="5" t="s">
        <v>1331</v>
      </c>
      <c r="AJ56" s="5" t="s">
        <v>1309</v>
      </c>
      <c r="AK56" s="46"/>
    </row>
    <row r="57" spans="1:37" s="68" customFormat="1" hidden="1">
      <c r="A57" s="62">
        <v>50</v>
      </c>
      <c r="B57" s="62" t="s">
        <v>16</v>
      </c>
      <c r="C57" s="10" t="s">
        <v>1618</v>
      </c>
      <c r="D57" s="200" t="e">
        <v>#N/A</v>
      </c>
      <c r="E57" s="10" t="s">
        <v>1284</v>
      </c>
      <c r="F57" s="63" t="s">
        <v>1619</v>
      </c>
      <c r="G57" s="13" t="s">
        <v>1620</v>
      </c>
      <c r="H57" s="72" t="s">
        <v>1621</v>
      </c>
      <c r="I57" s="65" t="s">
        <v>481</v>
      </c>
      <c r="J57" s="62" t="s">
        <v>482</v>
      </c>
      <c r="K57" s="61" t="s">
        <v>1622</v>
      </c>
      <c r="L57" s="67" t="s">
        <v>1623</v>
      </c>
      <c r="M57" s="10">
        <v>2158529440</v>
      </c>
      <c r="N57" s="5" t="s">
        <v>81</v>
      </c>
      <c r="O57" s="10" t="s">
        <v>1624</v>
      </c>
      <c r="P57" s="6" t="s">
        <v>1275</v>
      </c>
      <c r="Q57" s="6" t="s">
        <v>326</v>
      </c>
      <c r="R57" s="6" t="s">
        <v>1273</v>
      </c>
      <c r="S57" s="6" t="s">
        <v>1274</v>
      </c>
      <c r="T57" s="6" t="s">
        <v>326</v>
      </c>
      <c r="U57" s="6" t="s">
        <v>326</v>
      </c>
      <c r="V57" s="66" t="s">
        <v>1275</v>
      </c>
      <c r="W57" s="6" t="s">
        <v>1273</v>
      </c>
      <c r="X57" s="6"/>
      <c r="Y57" s="17" t="s">
        <v>1339</v>
      </c>
      <c r="Z57" s="66" t="s">
        <v>1625</v>
      </c>
      <c r="AA57" s="17" t="s">
        <v>1526</v>
      </c>
      <c r="AB57" s="17" t="s">
        <v>1626</v>
      </c>
      <c r="AC57" s="17" t="s">
        <v>1627</v>
      </c>
      <c r="AD57" s="17"/>
      <c r="AE57" s="6" t="s">
        <v>1339</v>
      </c>
      <c r="AF57" s="6" t="s">
        <v>1273</v>
      </c>
      <c r="AG57" s="6" t="s">
        <v>326</v>
      </c>
      <c r="AH57" s="7">
        <v>42594</v>
      </c>
      <c r="AI57" s="5" t="s">
        <v>1295</v>
      </c>
      <c r="AJ57" s="5" t="s">
        <v>1296</v>
      </c>
      <c r="AK57" s="46"/>
    </row>
    <row r="58" spans="1:37" s="68" customFormat="1" hidden="1">
      <c r="A58" s="62">
        <v>51</v>
      </c>
      <c r="B58" s="62" t="s">
        <v>1628</v>
      </c>
      <c r="C58" s="10" t="s">
        <v>1629</v>
      </c>
      <c r="D58" s="200" t="e">
        <v>#N/A</v>
      </c>
      <c r="E58" s="10" t="s">
        <v>1284</v>
      </c>
      <c r="F58" s="63" t="s">
        <v>1630</v>
      </c>
      <c r="G58" s="13" t="s">
        <v>1631</v>
      </c>
      <c r="H58" s="72" t="s">
        <v>1632</v>
      </c>
      <c r="I58" s="65" t="s">
        <v>483</v>
      </c>
      <c r="J58" s="62" t="s">
        <v>484</v>
      </c>
      <c r="K58" s="61" t="s">
        <v>1633</v>
      </c>
      <c r="L58" s="67" t="s">
        <v>392</v>
      </c>
      <c r="M58" s="10">
        <v>1201161990</v>
      </c>
      <c r="N58" s="5" t="s">
        <v>81</v>
      </c>
      <c r="O58" s="10" t="s">
        <v>1634</v>
      </c>
      <c r="P58" s="6" t="s">
        <v>1275</v>
      </c>
      <c r="Q58" s="6" t="s">
        <v>1273</v>
      </c>
      <c r="R58" s="6" t="s">
        <v>1273</v>
      </c>
      <c r="S58" s="6" t="s">
        <v>1412</v>
      </c>
      <c r="T58" s="6" t="s">
        <v>326</v>
      </c>
      <c r="U58" s="6" t="s">
        <v>326</v>
      </c>
      <c r="V58" s="66" t="s">
        <v>1275</v>
      </c>
      <c r="W58" s="6"/>
      <c r="X58" s="6"/>
      <c r="Y58" s="17"/>
      <c r="Z58" s="66"/>
      <c r="AA58" s="17"/>
      <c r="AB58" s="17" t="s">
        <v>1635</v>
      </c>
      <c r="AC58" s="17" t="s">
        <v>1636</v>
      </c>
      <c r="AD58" s="17"/>
      <c r="AE58" s="6" t="s">
        <v>1451</v>
      </c>
      <c r="AF58" s="6" t="s">
        <v>1273</v>
      </c>
      <c r="AG58" s="6" t="s">
        <v>1273</v>
      </c>
      <c r="AH58" s="7">
        <v>42590</v>
      </c>
      <c r="AI58" s="5" t="s">
        <v>1308</v>
      </c>
      <c r="AJ58" s="5" t="s">
        <v>1309</v>
      </c>
      <c r="AK58" s="46"/>
    </row>
    <row r="59" spans="1:37" s="68" customFormat="1" hidden="1">
      <c r="A59" s="47">
        <v>52</v>
      </c>
      <c r="B59" s="47" t="s">
        <v>1637</v>
      </c>
      <c r="C59" s="10" t="s">
        <v>1638</v>
      </c>
      <c r="D59" s="200" t="e">
        <v>#N/A</v>
      </c>
      <c r="E59" s="47" t="s">
        <v>1284</v>
      </c>
      <c r="F59" s="90" t="s">
        <v>1639</v>
      </c>
      <c r="G59" s="13" t="s">
        <v>1640</v>
      </c>
      <c r="H59" s="92" t="s">
        <v>1641</v>
      </c>
      <c r="I59" s="48" t="s">
        <v>485</v>
      </c>
      <c r="J59" s="47" t="s">
        <v>486</v>
      </c>
      <c r="K59" s="89" t="s">
        <v>1859</v>
      </c>
      <c r="L59" s="49"/>
      <c r="M59" s="47">
        <v>1283399435</v>
      </c>
      <c r="N59" s="5" t="s">
        <v>81</v>
      </c>
      <c r="O59" s="47" t="s">
        <v>1304</v>
      </c>
      <c r="P59" s="6" t="s">
        <v>1425</v>
      </c>
      <c r="Q59" s="6" t="s">
        <v>326</v>
      </c>
      <c r="R59" s="6" t="s">
        <v>1273</v>
      </c>
      <c r="S59" s="6" t="s">
        <v>1412</v>
      </c>
      <c r="T59" s="6" t="s">
        <v>1273</v>
      </c>
      <c r="U59" s="6" t="s">
        <v>326</v>
      </c>
      <c r="V59" s="49" t="s">
        <v>1275</v>
      </c>
      <c r="W59" s="6" t="s">
        <v>1273</v>
      </c>
      <c r="X59" s="6"/>
      <c r="Y59" s="17"/>
      <c r="Z59" s="49"/>
      <c r="AA59" s="17"/>
      <c r="AB59" s="17" t="s">
        <v>1642</v>
      </c>
      <c r="AC59" s="17" t="s">
        <v>1643</v>
      </c>
      <c r="AD59" s="49" t="s">
        <v>1863</v>
      </c>
      <c r="AE59" s="6" t="s">
        <v>1644</v>
      </c>
      <c r="AF59" s="6" t="s">
        <v>1273</v>
      </c>
      <c r="AG59" s="6" t="s">
        <v>326</v>
      </c>
      <c r="AH59" s="7">
        <v>42606</v>
      </c>
      <c r="AI59" s="5" t="s">
        <v>1295</v>
      </c>
      <c r="AJ59" s="5" t="s">
        <v>1296</v>
      </c>
      <c r="AK59" s="46" t="s">
        <v>1645</v>
      </c>
    </row>
    <row r="60" spans="1:37" s="68" customFormat="1" hidden="1">
      <c r="A60" s="62">
        <v>53</v>
      </c>
      <c r="B60" s="62" t="s">
        <v>1646</v>
      </c>
      <c r="C60" s="177" t="s">
        <v>1647</v>
      </c>
      <c r="D60" s="200" t="e">
        <v>#N/A</v>
      </c>
      <c r="E60" s="10" t="s">
        <v>1284</v>
      </c>
      <c r="F60" s="63" t="s">
        <v>1648</v>
      </c>
      <c r="G60" s="13" t="s">
        <v>1649</v>
      </c>
      <c r="H60" s="72" t="s">
        <v>1650</v>
      </c>
      <c r="I60" s="65" t="s">
        <v>489</v>
      </c>
      <c r="J60" s="62" t="s">
        <v>490</v>
      </c>
      <c r="K60" s="61" t="s">
        <v>1651</v>
      </c>
      <c r="L60" s="77" t="s">
        <v>1652</v>
      </c>
      <c r="M60" s="10">
        <v>1148693006</v>
      </c>
      <c r="N60" s="5" t="s">
        <v>1275</v>
      </c>
      <c r="O60" s="10" t="s">
        <v>1653</v>
      </c>
      <c r="P60" s="6" t="s">
        <v>1275</v>
      </c>
      <c r="Q60" s="6" t="s">
        <v>326</v>
      </c>
      <c r="R60" s="6" t="s">
        <v>326</v>
      </c>
      <c r="S60" s="6" t="s">
        <v>1412</v>
      </c>
      <c r="T60" s="6" t="s">
        <v>326</v>
      </c>
      <c r="U60" s="6" t="s">
        <v>326</v>
      </c>
      <c r="V60" s="66" t="s">
        <v>1275</v>
      </c>
      <c r="W60" s="6"/>
      <c r="X60" s="6"/>
      <c r="Y60" s="17"/>
      <c r="Z60" s="66"/>
      <c r="AA60" s="17"/>
      <c r="AB60" s="17" t="s">
        <v>1654</v>
      </c>
      <c r="AC60" s="17" t="s">
        <v>1655</v>
      </c>
      <c r="AD60" s="17"/>
      <c r="AE60" s="6" t="s">
        <v>1478</v>
      </c>
      <c r="AF60" s="6" t="s">
        <v>1273</v>
      </c>
      <c r="AG60" s="6" t="s">
        <v>1273</v>
      </c>
      <c r="AH60" s="7">
        <v>42608</v>
      </c>
      <c r="AI60" s="5" t="s">
        <v>1308</v>
      </c>
      <c r="AJ60" s="5" t="s">
        <v>1309</v>
      </c>
      <c r="AK60" s="46"/>
    </row>
    <row r="61" spans="1:37" s="68" customFormat="1" hidden="1">
      <c r="A61" s="62">
        <v>54</v>
      </c>
      <c r="B61" s="62" t="s">
        <v>78</v>
      </c>
      <c r="C61" s="10"/>
      <c r="D61" s="200" t="e">
        <v>#N/A</v>
      </c>
      <c r="E61" s="10" t="s">
        <v>1373</v>
      </c>
      <c r="F61" s="63" t="s">
        <v>1656</v>
      </c>
      <c r="G61" s="13" t="s">
        <v>1657</v>
      </c>
      <c r="H61" s="72" t="s">
        <v>1658</v>
      </c>
      <c r="I61" s="65" t="s">
        <v>493</v>
      </c>
      <c r="J61" s="62" t="s">
        <v>494</v>
      </c>
      <c r="K61" s="61" t="s">
        <v>1659</v>
      </c>
      <c r="L61" s="62"/>
      <c r="M61" s="10">
        <v>2241443067</v>
      </c>
      <c r="N61" s="5" t="s">
        <v>81</v>
      </c>
      <c r="O61" s="10" t="s">
        <v>1660</v>
      </c>
      <c r="P61" s="6" t="s">
        <v>1275</v>
      </c>
      <c r="Q61" s="6" t="s">
        <v>326</v>
      </c>
      <c r="R61" s="6" t="s">
        <v>1273</v>
      </c>
      <c r="S61" s="6" t="s">
        <v>1274</v>
      </c>
      <c r="T61" s="6" t="s">
        <v>1273</v>
      </c>
      <c r="U61" s="6" t="s">
        <v>326</v>
      </c>
      <c r="V61" s="66" t="s">
        <v>1275</v>
      </c>
      <c r="W61" s="6" t="s">
        <v>1273</v>
      </c>
      <c r="X61" s="6"/>
      <c r="Y61" s="17" t="s">
        <v>1326</v>
      </c>
      <c r="Z61" s="66" t="s">
        <v>1661</v>
      </c>
      <c r="AA61" s="17"/>
      <c r="AB61" s="17" t="s">
        <v>1662</v>
      </c>
      <c r="AC61" s="17" t="s">
        <v>1663</v>
      </c>
      <c r="AD61" s="17"/>
      <c r="AE61" s="6" t="s">
        <v>1664</v>
      </c>
      <c r="AF61" s="6" t="s">
        <v>1273</v>
      </c>
      <c r="AG61" s="6" t="s">
        <v>1273</v>
      </c>
      <c r="AH61" s="7">
        <v>42615</v>
      </c>
      <c r="AI61" s="5" t="s">
        <v>1384</v>
      </c>
      <c r="AJ61" s="5" t="s">
        <v>1282</v>
      </c>
      <c r="AK61" s="46"/>
    </row>
    <row r="62" spans="1:37" s="68" customFormat="1" hidden="1">
      <c r="A62" s="62">
        <v>55</v>
      </c>
      <c r="B62" s="62" t="s">
        <v>13</v>
      </c>
      <c r="C62" s="178" t="s">
        <v>1665</v>
      </c>
      <c r="D62" s="200" t="e">
        <v>#N/A</v>
      </c>
      <c r="E62" s="10" t="s">
        <v>1284</v>
      </c>
      <c r="F62" s="63" t="s">
        <v>1666</v>
      </c>
      <c r="G62" s="13" t="s">
        <v>1667</v>
      </c>
      <c r="H62" s="72" t="s">
        <v>1668</v>
      </c>
      <c r="I62" s="65" t="s">
        <v>495</v>
      </c>
      <c r="J62" s="62" t="s">
        <v>496</v>
      </c>
      <c r="K62" s="69" t="s">
        <v>1669</v>
      </c>
      <c r="L62" s="62" t="s">
        <v>1670</v>
      </c>
      <c r="M62" s="10">
        <v>1068120190</v>
      </c>
      <c r="N62" s="5" t="s">
        <v>81</v>
      </c>
      <c r="O62" s="10" t="s">
        <v>1671</v>
      </c>
      <c r="P62" s="6" t="s">
        <v>1275</v>
      </c>
      <c r="Q62" s="6" t="s">
        <v>1273</v>
      </c>
      <c r="R62" s="6" t="s">
        <v>1273</v>
      </c>
      <c r="S62" s="6" t="s">
        <v>1412</v>
      </c>
      <c r="T62" s="6" t="s">
        <v>326</v>
      </c>
      <c r="U62" s="6" t="s">
        <v>326</v>
      </c>
      <c r="V62" s="66" t="s">
        <v>1275</v>
      </c>
      <c r="W62" s="6"/>
      <c r="X62" s="6"/>
      <c r="Y62" s="17"/>
      <c r="Z62" s="66"/>
      <c r="AA62" s="17"/>
      <c r="AB62" s="17" t="s">
        <v>1672</v>
      </c>
      <c r="AC62" s="17" t="s">
        <v>1673</v>
      </c>
      <c r="AD62" s="17"/>
      <c r="AE62" s="6" t="s">
        <v>1451</v>
      </c>
      <c r="AF62" s="6" t="s">
        <v>1273</v>
      </c>
      <c r="AG62" s="6" t="s">
        <v>1273</v>
      </c>
      <c r="AH62" s="7">
        <v>42601</v>
      </c>
      <c r="AI62" s="5" t="s">
        <v>1418</v>
      </c>
      <c r="AJ62" s="5" t="s">
        <v>1419</v>
      </c>
      <c r="AK62" s="46"/>
    </row>
    <row r="63" spans="1:37" s="68" customFormat="1" hidden="1">
      <c r="A63" s="62">
        <v>56</v>
      </c>
      <c r="B63" s="62" t="s">
        <v>48</v>
      </c>
      <c r="C63" s="178" t="s">
        <v>1674</v>
      </c>
      <c r="D63" s="200" t="e">
        <v>#N/A</v>
      </c>
      <c r="E63" s="10" t="s">
        <v>1284</v>
      </c>
      <c r="F63" s="63" t="s">
        <v>1675</v>
      </c>
      <c r="G63" s="13" t="s">
        <v>1676</v>
      </c>
      <c r="H63" s="72" t="s">
        <v>1521</v>
      </c>
      <c r="I63" s="65" t="s">
        <v>497</v>
      </c>
      <c r="J63" s="62" t="s">
        <v>470</v>
      </c>
      <c r="K63" s="69" t="s">
        <v>1522</v>
      </c>
      <c r="L63" s="67" t="s">
        <v>394</v>
      </c>
      <c r="M63" s="10">
        <v>1048125983</v>
      </c>
      <c r="N63" s="5" t="s">
        <v>81</v>
      </c>
      <c r="O63" s="10" t="s">
        <v>1403</v>
      </c>
      <c r="P63" s="6" t="s">
        <v>1275</v>
      </c>
      <c r="Q63" s="6" t="s">
        <v>326</v>
      </c>
      <c r="R63" s="6" t="s">
        <v>1273</v>
      </c>
      <c r="S63" s="6" t="s">
        <v>1274</v>
      </c>
      <c r="T63" s="6" t="s">
        <v>1273</v>
      </c>
      <c r="U63" s="6" t="s">
        <v>1273</v>
      </c>
      <c r="V63" s="66" t="s">
        <v>1275</v>
      </c>
      <c r="W63" s="6" t="s">
        <v>1273</v>
      </c>
      <c r="X63" s="6"/>
      <c r="Y63" s="17" t="s">
        <v>1339</v>
      </c>
      <c r="Z63" s="66" t="s">
        <v>1525</v>
      </c>
      <c r="AA63" s="17" t="s">
        <v>1526</v>
      </c>
      <c r="AB63" s="17" t="s">
        <v>1677</v>
      </c>
      <c r="AC63" s="17" t="s">
        <v>1678</v>
      </c>
      <c r="AD63" s="17"/>
      <c r="AE63" s="6" t="s">
        <v>1529</v>
      </c>
      <c r="AF63" s="6" t="s">
        <v>1273</v>
      </c>
      <c r="AG63" s="6" t="s">
        <v>1273</v>
      </c>
      <c r="AH63" s="7">
        <v>42604</v>
      </c>
      <c r="AI63" s="5" t="s">
        <v>1530</v>
      </c>
      <c r="AJ63" s="5" t="s">
        <v>1442</v>
      </c>
      <c r="AK63" s="46"/>
    </row>
    <row r="64" spans="1:37" s="68" customFormat="1" hidden="1">
      <c r="A64" s="62">
        <v>57</v>
      </c>
      <c r="B64" s="62" t="s">
        <v>50</v>
      </c>
      <c r="C64" s="178" t="s">
        <v>1679</v>
      </c>
      <c r="D64" s="200" t="e">
        <v>#N/A</v>
      </c>
      <c r="E64" s="10" t="s">
        <v>1284</v>
      </c>
      <c r="F64" s="63" t="s">
        <v>1675</v>
      </c>
      <c r="G64" s="13" t="s">
        <v>1676</v>
      </c>
      <c r="H64" s="72" t="s">
        <v>1521</v>
      </c>
      <c r="I64" s="65" t="s">
        <v>498</v>
      </c>
      <c r="J64" s="62" t="s">
        <v>470</v>
      </c>
      <c r="K64" s="69" t="s">
        <v>1522</v>
      </c>
      <c r="L64" s="67" t="s">
        <v>394</v>
      </c>
      <c r="M64" s="10">
        <v>1048125981</v>
      </c>
      <c r="N64" s="5" t="s">
        <v>81</v>
      </c>
      <c r="O64" s="10" t="s">
        <v>1338</v>
      </c>
      <c r="P64" s="6" t="s">
        <v>1275</v>
      </c>
      <c r="Q64" s="6" t="s">
        <v>326</v>
      </c>
      <c r="R64" s="6" t="s">
        <v>1273</v>
      </c>
      <c r="S64" s="6" t="s">
        <v>1274</v>
      </c>
      <c r="T64" s="6" t="s">
        <v>1273</v>
      </c>
      <c r="U64" s="6" t="s">
        <v>1273</v>
      </c>
      <c r="V64" s="66" t="s">
        <v>1275</v>
      </c>
      <c r="W64" s="6" t="s">
        <v>1273</v>
      </c>
      <c r="X64" s="6"/>
      <c r="Y64" s="17" t="s">
        <v>1339</v>
      </c>
      <c r="Z64" s="66" t="s">
        <v>1525</v>
      </c>
      <c r="AA64" s="17" t="s">
        <v>1526</v>
      </c>
      <c r="AB64" s="17" t="s">
        <v>1680</v>
      </c>
      <c r="AC64" s="17" t="s">
        <v>1681</v>
      </c>
      <c r="AD64" s="17"/>
      <c r="AE64" s="6" t="s">
        <v>1529</v>
      </c>
      <c r="AF64" s="6" t="s">
        <v>1273</v>
      </c>
      <c r="AG64" s="6" t="s">
        <v>1273</v>
      </c>
      <c r="AH64" s="7">
        <v>42604</v>
      </c>
      <c r="AI64" s="5" t="s">
        <v>1530</v>
      </c>
      <c r="AJ64" s="5" t="s">
        <v>1442</v>
      </c>
      <c r="AK64" s="46"/>
    </row>
    <row r="65" spans="1:37" s="68" customFormat="1" hidden="1">
      <c r="A65" s="62">
        <v>58</v>
      </c>
      <c r="B65" s="62" t="s">
        <v>1682</v>
      </c>
      <c r="C65" s="18" t="s">
        <v>732</v>
      </c>
      <c r="D65" s="200" t="e">
        <v>#N/A</v>
      </c>
      <c r="E65" s="10" t="s">
        <v>1284</v>
      </c>
      <c r="F65" s="63" t="s">
        <v>1532</v>
      </c>
      <c r="G65" s="15" t="s">
        <v>815</v>
      </c>
      <c r="H65" s="64" t="s">
        <v>1533</v>
      </c>
      <c r="I65" s="65" t="s">
        <v>471</v>
      </c>
      <c r="J65" s="62" t="s">
        <v>1534</v>
      </c>
      <c r="K65" s="61" t="s">
        <v>1535</v>
      </c>
      <c r="L65" s="67" t="s">
        <v>1683</v>
      </c>
      <c r="M65" s="10">
        <v>1018130741</v>
      </c>
      <c r="N65" s="5" t="s">
        <v>81</v>
      </c>
      <c r="O65" s="10" t="s">
        <v>1403</v>
      </c>
      <c r="P65" s="6" t="s">
        <v>1275</v>
      </c>
      <c r="Q65" s="6" t="s">
        <v>326</v>
      </c>
      <c r="R65" s="6" t="s">
        <v>1273</v>
      </c>
      <c r="S65" s="6" t="s">
        <v>1274</v>
      </c>
      <c r="T65" s="6" t="s">
        <v>326</v>
      </c>
      <c r="U65" s="6" t="s">
        <v>326</v>
      </c>
      <c r="V65" s="66" t="s">
        <v>1275</v>
      </c>
      <c r="W65" s="6" t="s">
        <v>1273</v>
      </c>
      <c r="X65" s="6"/>
      <c r="Y65" s="17" t="s">
        <v>1339</v>
      </c>
      <c r="Z65" s="66" t="s">
        <v>1536</v>
      </c>
      <c r="AA65" s="17" t="s">
        <v>1537</v>
      </c>
      <c r="AB65" s="17" t="s">
        <v>1677</v>
      </c>
      <c r="AC65" s="17"/>
      <c r="AD65" s="17"/>
      <c r="AE65" s="6" t="s">
        <v>1540</v>
      </c>
      <c r="AF65" s="6" t="s">
        <v>1273</v>
      </c>
      <c r="AG65" s="6" t="s">
        <v>1273</v>
      </c>
      <c r="AH65" s="7">
        <v>42607</v>
      </c>
      <c r="AI65" s="5" t="s">
        <v>1418</v>
      </c>
      <c r="AJ65" s="5" t="s">
        <v>1419</v>
      </c>
      <c r="AK65" s="46"/>
    </row>
    <row r="66" spans="1:37" s="68" customFormat="1" hidden="1">
      <c r="A66" s="62">
        <v>59</v>
      </c>
      <c r="B66" s="62" t="s">
        <v>12</v>
      </c>
      <c r="C66" s="178" t="s">
        <v>1684</v>
      </c>
      <c r="D66" s="200" t="e">
        <v>#N/A</v>
      </c>
      <c r="E66" s="10" t="s">
        <v>1589</v>
      </c>
      <c r="F66" s="63" t="s">
        <v>1685</v>
      </c>
      <c r="G66" s="13" t="s">
        <v>1686</v>
      </c>
      <c r="H66" s="72" t="s">
        <v>1687</v>
      </c>
      <c r="I66" s="65" t="s">
        <v>499</v>
      </c>
      <c r="J66" s="62" t="s">
        <v>500</v>
      </c>
      <c r="K66" s="61" t="s">
        <v>1688</v>
      </c>
      <c r="L66" s="62"/>
      <c r="M66" s="10">
        <v>6162434941</v>
      </c>
      <c r="N66" s="5" t="s">
        <v>81</v>
      </c>
      <c r="O66" s="10" t="s">
        <v>1689</v>
      </c>
      <c r="P66" s="5" t="s">
        <v>81</v>
      </c>
      <c r="Q66" s="6" t="s">
        <v>326</v>
      </c>
      <c r="R66" s="6" t="s">
        <v>326</v>
      </c>
      <c r="S66" s="6" t="s">
        <v>1412</v>
      </c>
      <c r="T66" s="6" t="s">
        <v>326</v>
      </c>
      <c r="U66" s="6" t="s">
        <v>326</v>
      </c>
      <c r="V66" s="66" t="s">
        <v>1275</v>
      </c>
      <c r="W66" s="6"/>
      <c r="X66" s="6"/>
      <c r="Y66" s="17"/>
      <c r="Z66" s="66"/>
      <c r="AA66" s="17"/>
      <c r="AB66" s="17" t="s">
        <v>1690</v>
      </c>
      <c r="AC66" s="17" t="s">
        <v>1691</v>
      </c>
      <c r="AD66" s="17"/>
      <c r="AE66" s="6" t="s">
        <v>1478</v>
      </c>
      <c r="AF66" s="6" t="s">
        <v>1273</v>
      </c>
      <c r="AG66" s="6" t="s">
        <v>1273</v>
      </c>
      <c r="AH66" s="7">
        <v>42592</v>
      </c>
      <c r="AI66" s="5" t="s">
        <v>1308</v>
      </c>
      <c r="AJ66" s="5" t="s">
        <v>1309</v>
      </c>
      <c r="AK66" s="46"/>
    </row>
    <row r="67" spans="1:37" s="68" customFormat="1" hidden="1">
      <c r="A67" s="62">
        <v>60</v>
      </c>
      <c r="B67" s="62" t="s">
        <v>1692</v>
      </c>
      <c r="C67" s="10" t="s">
        <v>1693</v>
      </c>
      <c r="D67" s="200" t="e">
        <v>#N/A</v>
      </c>
      <c r="E67" s="10" t="s">
        <v>1373</v>
      </c>
      <c r="F67" s="63" t="s">
        <v>1492</v>
      </c>
      <c r="G67" s="15" t="s">
        <v>826</v>
      </c>
      <c r="H67" s="64" t="s">
        <v>1494</v>
      </c>
      <c r="I67" s="65" t="s">
        <v>461</v>
      </c>
      <c r="J67" s="62" t="s">
        <v>462</v>
      </c>
      <c r="K67" s="61" t="s">
        <v>1495</v>
      </c>
      <c r="L67" s="67" t="s">
        <v>1496</v>
      </c>
      <c r="M67" s="10">
        <v>2238108345</v>
      </c>
      <c r="N67" s="5" t="s">
        <v>81</v>
      </c>
      <c r="O67" s="10" t="s">
        <v>1497</v>
      </c>
      <c r="P67" s="6" t="s">
        <v>1275</v>
      </c>
      <c r="Q67" s="6" t="s">
        <v>326</v>
      </c>
      <c r="R67" s="6" t="s">
        <v>1273</v>
      </c>
      <c r="S67" s="6" t="s">
        <v>1274</v>
      </c>
      <c r="T67" s="6" t="s">
        <v>1273</v>
      </c>
      <c r="U67" s="6" t="s">
        <v>1273</v>
      </c>
      <c r="V67" s="66" t="s">
        <v>1275</v>
      </c>
      <c r="W67" s="6" t="s">
        <v>1273</v>
      </c>
      <c r="X67" s="6"/>
      <c r="Y67" s="17" t="s">
        <v>1339</v>
      </c>
      <c r="Z67" s="66" t="s">
        <v>1498</v>
      </c>
      <c r="AA67" s="17" t="s">
        <v>1499</v>
      </c>
      <c r="AB67" s="17" t="s">
        <v>1694</v>
      </c>
      <c r="AC67" s="17" t="s">
        <v>1695</v>
      </c>
      <c r="AD67" s="17"/>
      <c r="AE67" s="6" t="s">
        <v>1502</v>
      </c>
      <c r="AF67" s="6" t="s">
        <v>1273</v>
      </c>
      <c r="AG67" s="6" t="s">
        <v>1273</v>
      </c>
      <c r="AH67" s="7">
        <v>42614</v>
      </c>
      <c r="AI67" s="5" t="s">
        <v>1429</v>
      </c>
      <c r="AJ67" s="5" t="s">
        <v>1282</v>
      </c>
      <c r="AK67" s="46"/>
    </row>
    <row r="68" spans="1:37" s="68" customFormat="1" hidden="1">
      <c r="A68" s="62">
        <v>61</v>
      </c>
      <c r="B68" s="62" t="s">
        <v>1696</v>
      </c>
      <c r="C68" s="10" t="s">
        <v>1697</v>
      </c>
      <c r="D68" s="200" t="e">
        <v>#N/A</v>
      </c>
      <c r="E68" s="10" t="s">
        <v>1589</v>
      </c>
      <c r="F68" s="63" t="s">
        <v>1698</v>
      </c>
      <c r="G68" s="13" t="s">
        <v>1699</v>
      </c>
      <c r="H68" s="72" t="s">
        <v>1700</v>
      </c>
      <c r="I68" s="65" t="s">
        <v>503</v>
      </c>
      <c r="J68" s="62" t="s">
        <v>504</v>
      </c>
      <c r="K68" s="69" t="s">
        <v>1701</v>
      </c>
      <c r="L68" s="66" t="s">
        <v>1702</v>
      </c>
      <c r="M68" s="10">
        <v>6162599655</v>
      </c>
      <c r="N68" s="5" t="s">
        <v>81</v>
      </c>
      <c r="O68" s="10" t="s">
        <v>1338</v>
      </c>
      <c r="P68" s="5" t="s">
        <v>81</v>
      </c>
      <c r="Q68" s="6" t="s">
        <v>326</v>
      </c>
      <c r="R68" s="6" t="s">
        <v>1273</v>
      </c>
      <c r="S68" s="6" t="s">
        <v>1412</v>
      </c>
      <c r="T68" s="6" t="s">
        <v>326</v>
      </c>
      <c r="U68" s="6" t="s">
        <v>326</v>
      </c>
      <c r="V68" s="66" t="s">
        <v>1275</v>
      </c>
      <c r="W68" s="6" t="s">
        <v>1273</v>
      </c>
      <c r="X68" s="6"/>
      <c r="Y68" s="17" t="s">
        <v>1413</v>
      </c>
      <c r="Z68" s="66" t="s">
        <v>1703</v>
      </c>
      <c r="AA68" s="17"/>
      <c r="AB68" s="17" t="s">
        <v>1704</v>
      </c>
      <c r="AC68" s="17" t="s">
        <v>1705</v>
      </c>
      <c r="AD68" s="17"/>
      <c r="AE68" s="6" t="s">
        <v>1478</v>
      </c>
      <c r="AF68" s="6" t="s">
        <v>1273</v>
      </c>
      <c r="AG68" s="6" t="s">
        <v>1273</v>
      </c>
      <c r="AH68" s="7">
        <v>42592</v>
      </c>
      <c r="AI68" s="5" t="s">
        <v>1308</v>
      </c>
      <c r="AJ68" s="5" t="s">
        <v>1309</v>
      </c>
      <c r="AK68" s="46"/>
    </row>
    <row r="69" spans="1:37" s="68" customFormat="1" hidden="1">
      <c r="A69" s="62">
        <v>62</v>
      </c>
      <c r="B69" s="62" t="s">
        <v>9</v>
      </c>
      <c r="C69" s="10"/>
      <c r="D69" s="200" t="e">
        <v>#N/A</v>
      </c>
      <c r="E69" s="10" t="s">
        <v>1589</v>
      </c>
      <c r="F69" s="63" t="s">
        <v>1706</v>
      </c>
      <c r="G69" s="13" t="s">
        <v>1707</v>
      </c>
      <c r="H69" s="72" t="s">
        <v>1708</v>
      </c>
      <c r="I69" s="65" t="s">
        <v>505</v>
      </c>
      <c r="J69" s="62" t="s">
        <v>506</v>
      </c>
      <c r="K69" s="61" t="s">
        <v>1709</v>
      </c>
      <c r="L69" s="66" t="s">
        <v>1710</v>
      </c>
      <c r="M69" s="10">
        <v>6160738732</v>
      </c>
      <c r="N69" s="5" t="s">
        <v>81</v>
      </c>
      <c r="O69" s="10" t="s">
        <v>1338</v>
      </c>
      <c r="P69" s="6" t="s">
        <v>1275</v>
      </c>
      <c r="Q69" s="6" t="s">
        <v>326</v>
      </c>
      <c r="R69" s="6" t="s">
        <v>1273</v>
      </c>
      <c r="S69" s="6" t="s">
        <v>1412</v>
      </c>
      <c r="T69" s="6" t="s">
        <v>326</v>
      </c>
      <c r="U69" s="6" t="s">
        <v>326</v>
      </c>
      <c r="V69" s="66" t="s">
        <v>1275</v>
      </c>
      <c r="W69" s="6" t="s">
        <v>1273</v>
      </c>
      <c r="X69" s="6"/>
      <c r="Y69" s="17" t="s">
        <v>1413</v>
      </c>
      <c r="Z69" s="66" t="s">
        <v>1711</v>
      </c>
      <c r="AA69" s="17"/>
      <c r="AB69" s="17" t="s">
        <v>1704</v>
      </c>
      <c r="AC69" s="17" t="s">
        <v>1705</v>
      </c>
      <c r="AD69" s="17"/>
      <c r="AE69" s="6" t="s">
        <v>1478</v>
      </c>
      <c r="AF69" s="6" t="s">
        <v>1273</v>
      </c>
      <c r="AG69" s="6" t="s">
        <v>1273</v>
      </c>
      <c r="AH69" s="7">
        <v>42593</v>
      </c>
      <c r="AI69" s="5" t="s">
        <v>1308</v>
      </c>
      <c r="AJ69" s="5" t="s">
        <v>1309</v>
      </c>
      <c r="AK69" s="46"/>
    </row>
    <row r="70" spans="1:37" s="68" customFormat="1" hidden="1">
      <c r="A70" s="62">
        <v>63</v>
      </c>
      <c r="B70" s="62" t="s">
        <v>1712</v>
      </c>
      <c r="C70" s="10" t="s">
        <v>1713</v>
      </c>
      <c r="D70" s="200" t="e">
        <v>#N/A</v>
      </c>
      <c r="E70" s="10" t="s">
        <v>1714</v>
      </c>
      <c r="F70" s="63" t="s">
        <v>1715</v>
      </c>
      <c r="G70" s="13" t="s">
        <v>1716</v>
      </c>
      <c r="H70" s="72" t="s">
        <v>1717</v>
      </c>
      <c r="I70" s="65" t="s">
        <v>507</v>
      </c>
      <c r="J70" s="62" t="s">
        <v>508</v>
      </c>
      <c r="K70" s="61" t="s">
        <v>1718</v>
      </c>
      <c r="L70" s="66" t="s">
        <v>1719</v>
      </c>
      <c r="M70" s="10">
        <v>5042539558</v>
      </c>
      <c r="N70" s="5" t="s">
        <v>83</v>
      </c>
      <c r="O70" s="10" t="s">
        <v>1720</v>
      </c>
      <c r="P70" s="6" t="s">
        <v>1275</v>
      </c>
      <c r="Q70" s="6" t="s">
        <v>326</v>
      </c>
      <c r="R70" s="6" t="s">
        <v>1273</v>
      </c>
      <c r="S70" s="6" t="s">
        <v>1274</v>
      </c>
      <c r="T70" s="6" t="s">
        <v>326</v>
      </c>
      <c r="U70" s="6" t="s">
        <v>326</v>
      </c>
      <c r="V70" s="66" t="s">
        <v>1275</v>
      </c>
      <c r="W70" s="6" t="s">
        <v>1273</v>
      </c>
      <c r="X70" s="6"/>
      <c r="Y70" s="17" t="s">
        <v>1326</v>
      </c>
      <c r="Z70" s="66" t="s">
        <v>1721</v>
      </c>
      <c r="AA70" s="17"/>
      <c r="AB70" s="17" t="s">
        <v>1722</v>
      </c>
      <c r="AC70" s="17" t="s">
        <v>1723</v>
      </c>
      <c r="AD70" s="17"/>
      <c r="AE70" s="6" t="s">
        <v>1451</v>
      </c>
      <c r="AF70" s="6" t="s">
        <v>1273</v>
      </c>
      <c r="AG70" s="6" t="s">
        <v>1273</v>
      </c>
      <c r="AH70" s="7">
        <v>42611</v>
      </c>
      <c r="AI70" s="5" t="s">
        <v>1557</v>
      </c>
      <c r="AJ70" s="5" t="s">
        <v>1442</v>
      </c>
      <c r="AK70" s="46"/>
    </row>
    <row r="71" spans="1:37" s="68" customFormat="1" hidden="1">
      <c r="A71" s="62">
        <v>64</v>
      </c>
      <c r="B71" s="62" t="s">
        <v>1724</v>
      </c>
      <c r="C71" s="10" t="s">
        <v>1725</v>
      </c>
      <c r="D71" s="200" t="e">
        <v>#N/A</v>
      </c>
      <c r="E71" s="10" t="s">
        <v>1284</v>
      </c>
      <c r="F71" s="63" t="s">
        <v>1726</v>
      </c>
      <c r="G71" s="15" t="s">
        <v>832</v>
      </c>
      <c r="H71" s="64" t="s">
        <v>1727</v>
      </c>
      <c r="I71" s="65" t="s">
        <v>509</v>
      </c>
      <c r="J71" s="62" t="s">
        <v>510</v>
      </c>
      <c r="K71" s="85" t="s">
        <v>1884</v>
      </c>
      <c r="L71" s="67" t="s">
        <v>1728</v>
      </c>
      <c r="M71" s="10">
        <v>2140947081</v>
      </c>
      <c r="N71" s="5" t="s">
        <v>81</v>
      </c>
      <c r="O71" s="10" t="s">
        <v>1729</v>
      </c>
      <c r="P71" s="6" t="s">
        <v>1275</v>
      </c>
      <c r="Q71" s="6" t="s">
        <v>1273</v>
      </c>
      <c r="R71" s="6" t="s">
        <v>1273</v>
      </c>
      <c r="S71" s="6" t="s">
        <v>1274</v>
      </c>
      <c r="T71" s="6" t="s">
        <v>1273</v>
      </c>
      <c r="U71" s="6" t="s">
        <v>326</v>
      </c>
      <c r="V71" s="66" t="s">
        <v>1275</v>
      </c>
      <c r="W71" s="6" t="s">
        <v>1273</v>
      </c>
      <c r="X71" s="6"/>
      <c r="Y71" s="17" t="s">
        <v>1326</v>
      </c>
      <c r="Z71" s="66" t="s">
        <v>1721</v>
      </c>
      <c r="AA71" s="17"/>
      <c r="AB71" s="17" t="s">
        <v>1730</v>
      </c>
      <c r="AC71" s="17" t="s">
        <v>1731</v>
      </c>
      <c r="AD71" s="17"/>
      <c r="AE71" s="6" t="s">
        <v>1428</v>
      </c>
      <c r="AF71" s="6" t="s">
        <v>1273</v>
      </c>
      <c r="AG71" s="6" t="s">
        <v>1273</v>
      </c>
      <c r="AH71" s="7">
        <v>42606</v>
      </c>
      <c r="AI71" s="5" t="s">
        <v>1331</v>
      </c>
      <c r="AJ71" s="5" t="s">
        <v>1309</v>
      </c>
      <c r="AK71" s="46"/>
    </row>
    <row r="72" spans="1:37" s="68" customFormat="1" hidden="1">
      <c r="A72" s="62">
        <v>65</v>
      </c>
      <c r="B72" s="62" t="s">
        <v>1732</v>
      </c>
      <c r="C72" s="10" t="s">
        <v>1733</v>
      </c>
      <c r="D72" s="200" t="e">
        <v>#N/A</v>
      </c>
      <c r="E72" s="10" t="s">
        <v>1284</v>
      </c>
      <c r="F72" s="63" t="s">
        <v>1734</v>
      </c>
      <c r="G72" s="13" t="s">
        <v>1735</v>
      </c>
      <c r="H72" s="72" t="s">
        <v>1736</v>
      </c>
      <c r="I72" s="65" t="s">
        <v>511</v>
      </c>
      <c r="J72" s="62" t="s">
        <v>512</v>
      </c>
      <c r="K72" s="61" t="s">
        <v>1737</v>
      </c>
      <c r="L72" s="67" t="s">
        <v>1738</v>
      </c>
      <c r="M72" s="10">
        <v>1018265544</v>
      </c>
      <c r="N72" s="5" t="s">
        <v>81</v>
      </c>
      <c r="O72" s="10" t="s">
        <v>1739</v>
      </c>
      <c r="P72" s="6" t="s">
        <v>1275</v>
      </c>
      <c r="Q72" s="6" t="s">
        <v>326</v>
      </c>
      <c r="R72" s="6" t="s">
        <v>1273</v>
      </c>
      <c r="S72" s="6" t="s">
        <v>1412</v>
      </c>
      <c r="T72" s="6" t="s">
        <v>326</v>
      </c>
      <c r="U72" s="6" t="s">
        <v>326</v>
      </c>
      <c r="V72" s="66" t="s">
        <v>1275</v>
      </c>
      <c r="W72" s="6"/>
      <c r="X72" s="6"/>
      <c r="Y72" s="17"/>
      <c r="Z72" s="66"/>
      <c r="AA72" s="17"/>
      <c r="AB72" s="17" t="s">
        <v>1740</v>
      </c>
      <c r="AC72" s="17" t="s">
        <v>1741</v>
      </c>
      <c r="AD72" s="17"/>
      <c r="AE72" s="6"/>
      <c r="AF72" s="6" t="s">
        <v>1273</v>
      </c>
      <c r="AG72" s="6" t="s">
        <v>326</v>
      </c>
      <c r="AH72" s="7">
        <v>42591</v>
      </c>
      <c r="AI72" s="5" t="s">
        <v>1429</v>
      </c>
      <c r="AJ72" s="5" t="s">
        <v>1430</v>
      </c>
      <c r="AK72" s="46"/>
    </row>
    <row r="73" spans="1:37" s="68" customFormat="1" hidden="1">
      <c r="A73" s="62">
        <v>66</v>
      </c>
      <c r="B73" s="62" t="s">
        <v>15</v>
      </c>
      <c r="C73" s="10"/>
      <c r="D73" s="200" t="e">
        <v>#N/A</v>
      </c>
      <c r="E73" s="178" t="s">
        <v>1589</v>
      </c>
      <c r="F73" s="63" t="s">
        <v>1742</v>
      </c>
      <c r="G73" s="13" t="s">
        <v>1743</v>
      </c>
      <c r="H73" s="72" t="s">
        <v>1744</v>
      </c>
      <c r="I73" s="65" t="s">
        <v>513</v>
      </c>
      <c r="J73" s="62" t="s">
        <v>514</v>
      </c>
      <c r="K73" s="61" t="s">
        <v>1745</v>
      </c>
      <c r="L73" s="62"/>
      <c r="M73" s="178">
        <v>6160686431</v>
      </c>
      <c r="N73" s="5" t="s">
        <v>1275</v>
      </c>
      <c r="O73" s="178" t="s">
        <v>1338</v>
      </c>
      <c r="P73" s="5" t="s">
        <v>81</v>
      </c>
      <c r="Q73" s="6" t="s">
        <v>326</v>
      </c>
      <c r="R73" s="6" t="s">
        <v>1273</v>
      </c>
      <c r="S73" s="6" t="s">
        <v>1412</v>
      </c>
      <c r="T73" s="6" t="s">
        <v>326</v>
      </c>
      <c r="U73" s="6" t="s">
        <v>326</v>
      </c>
      <c r="V73" s="66" t="s">
        <v>1275</v>
      </c>
      <c r="W73" s="6" t="s">
        <v>1273</v>
      </c>
      <c r="X73" s="6"/>
      <c r="Y73" s="17" t="s">
        <v>1413</v>
      </c>
      <c r="Z73" s="66" t="s">
        <v>1746</v>
      </c>
      <c r="AA73" s="17"/>
      <c r="AB73" s="17" t="s">
        <v>1704</v>
      </c>
      <c r="AC73" s="17" t="s">
        <v>1705</v>
      </c>
      <c r="AD73" s="17"/>
      <c r="AE73" s="6" t="s">
        <v>1478</v>
      </c>
      <c r="AF73" s="6" t="s">
        <v>1273</v>
      </c>
      <c r="AG73" s="6" t="s">
        <v>1273</v>
      </c>
      <c r="AH73" s="7">
        <v>42593</v>
      </c>
      <c r="AI73" s="5" t="s">
        <v>1308</v>
      </c>
      <c r="AJ73" s="5" t="s">
        <v>1309</v>
      </c>
      <c r="AK73" s="46"/>
    </row>
    <row r="74" spans="1:37" s="68" customFormat="1" hidden="1">
      <c r="A74" s="62">
        <v>67</v>
      </c>
      <c r="B74" s="62" t="s">
        <v>35</v>
      </c>
      <c r="C74" s="10" t="s">
        <v>1747</v>
      </c>
      <c r="D74" s="200" t="e">
        <v>#N/A</v>
      </c>
      <c r="E74" s="10" t="s">
        <v>1284</v>
      </c>
      <c r="F74" s="63" t="s">
        <v>1748</v>
      </c>
      <c r="G74" s="13" t="s">
        <v>1749</v>
      </c>
      <c r="H74" s="72" t="s">
        <v>1750</v>
      </c>
      <c r="I74" s="65" t="s">
        <v>515</v>
      </c>
      <c r="J74" s="62" t="s">
        <v>516</v>
      </c>
      <c r="K74" s="61" t="s">
        <v>1751</v>
      </c>
      <c r="L74" s="66" t="s">
        <v>1752</v>
      </c>
      <c r="M74" s="10">
        <v>1018130748</v>
      </c>
      <c r="N74" s="5" t="s">
        <v>81</v>
      </c>
      <c r="O74" s="10" t="s">
        <v>1524</v>
      </c>
      <c r="P74" s="6" t="s">
        <v>1275</v>
      </c>
      <c r="Q74" s="6" t="s">
        <v>326</v>
      </c>
      <c r="R74" s="6" t="s">
        <v>1273</v>
      </c>
      <c r="S74" s="6" t="s">
        <v>1274</v>
      </c>
      <c r="T74" s="6" t="s">
        <v>326</v>
      </c>
      <c r="U74" s="6" t="s">
        <v>326</v>
      </c>
      <c r="V74" s="66" t="s">
        <v>1275</v>
      </c>
      <c r="W74" s="6" t="s">
        <v>1273</v>
      </c>
      <c r="X74" s="6"/>
      <c r="Y74" s="17" t="s">
        <v>1339</v>
      </c>
      <c r="Z74" s="66" t="s">
        <v>1753</v>
      </c>
      <c r="AA74" s="17" t="s">
        <v>1754</v>
      </c>
      <c r="AB74" s="17" t="s">
        <v>1755</v>
      </c>
      <c r="AC74" s="17" t="s">
        <v>1756</v>
      </c>
      <c r="AD74" s="17"/>
      <c r="AE74" s="6" t="s">
        <v>1757</v>
      </c>
      <c r="AF74" s="6" t="s">
        <v>1273</v>
      </c>
      <c r="AG74" s="6" t="s">
        <v>326</v>
      </c>
      <c r="AH74" s="7">
        <v>42600</v>
      </c>
      <c r="AI74" s="5" t="s">
        <v>1295</v>
      </c>
      <c r="AJ74" s="5" t="s">
        <v>1296</v>
      </c>
      <c r="AK74" s="46"/>
    </row>
    <row r="75" spans="1:37" s="68" customFormat="1" hidden="1">
      <c r="A75" s="62">
        <v>68</v>
      </c>
      <c r="B75" s="62" t="s">
        <v>1758</v>
      </c>
      <c r="C75" s="10" t="s">
        <v>1759</v>
      </c>
      <c r="D75" s="200" t="e">
        <v>#N/A</v>
      </c>
      <c r="E75" s="10" t="s">
        <v>1284</v>
      </c>
      <c r="F75" s="63" t="s">
        <v>1760</v>
      </c>
      <c r="G75" s="13" t="s">
        <v>1761</v>
      </c>
      <c r="H75" s="72" t="s">
        <v>1762</v>
      </c>
      <c r="I75" s="65" t="s">
        <v>419</v>
      </c>
      <c r="J75" s="62" t="s">
        <v>1763</v>
      </c>
      <c r="K75" s="61" t="s">
        <v>1764</v>
      </c>
      <c r="L75" s="62"/>
      <c r="M75" s="10">
        <v>2042844017</v>
      </c>
      <c r="N75" s="5" t="s">
        <v>81</v>
      </c>
      <c r="O75" s="10" t="s">
        <v>1304</v>
      </c>
      <c r="P75" s="6" t="s">
        <v>1275</v>
      </c>
      <c r="Q75" s="6" t="s">
        <v>326</v>
      </c>
      <c r="R75" s="6" t="s">
        <v>1273</v>
      </c>
      <c r="S75" s="6" t="s">
        <v>1274</v>
      </c>
      <c r="T75" s="6" t="s">
        <v>326</v>
      </c>
      <c r="U75" s="6" t="s">
        <v>326</v>
      </c>
      <c r="V75" s="66" t="s">
        <v>1275</v>
      </c>
      <c r="W75" s="6" t="s">
        <v>1273</v>
      </c>
      <c r="X75" s="6"/>
      <c r="Y75" s="17" t="s">
        <v>1326</v>
      </c>
      <c r="Z75" s="66" t="s">
        <v>1765</v>
      </c>
      <c r="AA75" s="17"/>
      <c r="AB75" s="17" t="s">
        <v>1766</v>
      </c>
      <c r="AC75" s="17" t="s">
        <v>1767</v>
      </c>
      <c r="AD75" s="17"/>
      <c r="AE75" s="6" t="s">
        <v>1451</v>
      </c>
      <c r="AF75" s="6" t="s">
        <v>1273</v>
      </c>
      <c r="AG75" s="6" t="s">
        <v>1273</v>
      </c>
      <c r="AH75" s="7">
        <v>42604</v>
      </c>
      <c r="AI75" s="5" t="s">
        <v>1308</v>
      </c>
      <c r="AJ75" s="5" t="s">
        <v>1309</v>
      </c>
      <c r="AK75" s="46"/>
    </row>
    <row r="76" spans="1:37" s="68" customFormat="1" hidden="1">
      <c r="A76" s="62">
        <v>69</v>
      </c>
      <c r="B76" s="62" t="s">
        <v>1768</v>
      </c>
      <c r="C76" s="10" t="s">
        <v>1759</v>
      </c>
      <c r="D76" s="200" t="e">
        <v>#N/A</v>
      </c>
      <c r="E76" s="10" t="s">
        <v>1284</v>
      </c>
      <c r="F76" s="63" t="s">
        <v>1769</v>
      </c>
      <c r="G76" s="13" t="s">
        <v>1770</v>
      </c>
      <c r="H76" s="72" t="s">
        <v>1771</v>
      </c>
      <c r="I76" s="65" t="s">
        <v>517</v>
      </c>
      <c r="J76" s="62" t="s">
        <v>420</v>
      </c>
      <c r="K76" s="61" t="s">
        <v>1772</v>
      </c>
      <c r="L76" s="66" t="s">
        <v>1773</v>
      </c>
      <c r="M76" s="10">
        <v>2091667443</v>
      </c>
      <c r="N76" s="5" t="s">
        <v>81</v>
      </c>
      <c r="O76" s="10" t="s">
        <v>1304</v>
      </c>
      <c r="P76" s="6" t="s">
        <v>1275</v>
      </c>
      <c r="Q76" s="6" t="s">
        <v>326</v>
      </c>
      <c r="R76" s="6" t="s">
        <v>1273</v>
      </c>
      <c r="S76" s="6" t="s">
        <v>1274</v>
      </c>
      <c r="T76" s="6" t="s">
        <v>326</v>
      </c>
      <c r="U76" s="6" t="s">
        <v>326</v>
      </c>
      <c r="V76" s="66" t="s">
        <v>1275</v>
      </c>
      <c r="W76" s="6" t="s">
        <v>1273</v>
      </c>
      <c r="X76" s="6"/>
      <c r="Y76" s="17" t="s">
        <v>1326</v>
      </c>
      <c r="Z76" s="66" t="s">
        <v>1765</v>
      </c>
      <c r="AA76" s="17"/>
      <c r="AB76" s="17" t="s">
        <v>1774</v>
      </c>
      <c r="AC76" s="17" t="s">
        <v>1775</v>
      </c>
      <c r="AD76" s="17"/>
      <c r="AE76" s="6" t="s">
        <v>1451</v>
      </c>
      <c r="AF76" s="6" t="s">
        <v>1273</v>
      </c>
      <c r="AG76" s="6" t="s">
        <v>1273</v>
      </c>
      <c r="AH76" s="7">
        <v>42594</v>
      </c>
      <c r="AI76" s="5" t="s">
        <v>1418</v>
      </c>
      <c r="AJ76" s="5" t="s">
        <v>1419</v>
      </c>
      <c r="AK76" s="46"/>
    </row>
    <row r="77" spans="1:37" s="68" customFormat="1" hidden="1">
      <c r="A77" s="62">
        <v>70</v>
      </c>
      <c r="B77" s="62" t="s">
        <v>1776</v>
      </c>
      <c r="C77" s="10" t="s">
        <v>1759</v>
      </c>
      <c r="D77" s="200" t="e">
        <v>#N/A</v>
      </c>
      <c r="E77" s="10" t="s">
        <v>1284</v>
      </c>
      <c r="F77" s="63" t="s">
        <v>1777</v>
      </c>
      <c r="G77" s="13" t="s">
        <v>1778</v>
      </c>
      <c r="H77" s="72" t="s">
        <v>1893</v>
      </c>
      <c r="I77" s="65" t="s">
        <v>517</v>
      </c>
      <c r="J77" s="62" t="s">
        <v>1779</v>
      </c>
      <c r="K77" s="61" t="s">
        <v>1895</v>
      </c>
      <c r="L77" s="62" t="s">
        <v>396</v>
      </c>
      <c r="M77" s="10"/>
      <c r="N77" s="5" t="s">
        <v>81</v>
      </c>
      <c r="O77" s="10" t="s">
        <v>1304</v>
      </c>
      <c r="P77" s="6" t="s">
        <v>1275</v>
      </c>
      <c r="Q77" s="6" t="s">
        <v>326</v>
      </c>
      <c r="R77" s="6" t="s">
        <v>1273</v>
      </c>
      <c r="S77" s="6" t="s">
        <v>1274</v>
      </c>
      <c r="T77" s="6" t="s">
        <v>326</v>
      </c>
      <c r="U77" s="6" t="s">
        <v>326</v>
      </c>
      <c r="V77" s="66" t="s">
        <v>1275</v>
      </c>
      <c r="W77" s="6" t="s">
        <v>1273</v>
      </c>
      <c r="X77" s="6"/>
      <c r="Y77" s="17" t="s">
        <v>1326</v>
      </c>
      <c r="Z77" s="66" t="s">
        <v>1765</v>
      </c>
      <c r="AA77" s="17"/>
      <c r="AB77" s="17" t="s">
        <v>1780</v>
      </c>
      <c r="AC77" s="17" t="s">
        <v>1567</v>
      </c>
      <c r="AD77" s="17"/>
      <c r="AE77" s="6" t="s">
        <v>1451</v>
      </c>
      <c r="AF77" s="6" t="s">
        <v>1273</v>
      </c>
      <c r="AG77" s="6" t="s">
        <v>326</v>
      </c>
      <c r="AH77" s="7">
        <v>42590</v>
      </c>
      <c r="AI77" s="5" t="s">
        <v>1295</v>
      </c>
      <c r="AJ77" s="5" t="s">
        <v>1296</v>
      </c>
      <c r="AK77" s="46"/>
    </row>
    <row r="78" spans="1:37" s="68" customFormat="1" hidden="1">
      <c r="A78" s="62">
        <v>71</v>
      </c>
      <c r="B78" s="62" t="s">
        <v>1781</v>
      </c>
      <c r="C78" s="10" t="s">
        <v>1759</v>
      </c>
      <c r="D78" s="200" t="e">
        <v>#N/A</v>
      </c>
      <c r="E78" s="10" t="s">
        <v>1284</v>
      </c>
      <c r="F78" s="63" t="s">
        <v>1782</v>
      </c>
      <c r="G78" s="13" t="s">
        <v>1783</v>
      </c>
      <c r="H78" s="72" t="s">
        <v>1784</v>
      </c>
      <c r="I78" s="65" t="s">
        <v>421</v>
      </c>
      <c r="J78" s="62" t="s">
        <v>1785</v>
      </c>
      <c r="K78" s="61" t="s">
        <v>1786</v>
      </c>
      <c r="L78" s="66" t="s">
        <v>1787</v>
      </c>
      <c r="M78" s="10">
        <v>1132253504</v>
      </c>
      <c r="N78" s="5" t="s">
        <v>81</v>
      </c>
      <c r="O78" s="10" t="s">
        <v>1304</v>
      </c>
      <c r="P78" s="6" t="s">
        <v>1275</v>
      </c>
      <c r="Q78" s="6" t="s">
        <v>326</v>
      </c>
      <c r="R78" s="6" t="s">
        <v>1273</v>
      </c>
      <c r="S78" s="6" t="s">
        <v>1274</v>
      </c>
      <c r="T78" s="6" t="s">
        <v>326</v>
      </c>
      <c r="U78" s="6" t="s">
        <v>326</v>
      </c>
      <c r="V78" s="66" t="s">
        <v>1275</v>
      </c>
      <c r="W78" s="6" t="s">
        <v>1273</v>
      </c>
      <c r="X78" s="6"/>
      <c r="Y78" s="17" t="s">
        <v>1326</v>
      </c>
      <c r="Z78" s="66" t="s">
        <v>1765</v>
      </c>
      <c r="AA78" s="17"/>
      <c r="AB78" s="17" t="s">
        <v>1788</v>
      </c>
      <c r="AC78" s="17" t="s">
        <v>1789</v>
      </c>
      <c r="AD78" s="17"/>
      <c r="AE78" s="6" t="s">
        <v>1790</v>
      </c>
      <c r="AF78" s="6" t="s">
        <v>1273</v>
      </c>
      <c r="AG78" s="6" t="s">
        <v>1273</v>
      </c>
      <c r="AH78" s="7">
        <v>42612</v>
      </c>
      <c r="AI78" s="5" t="s">
        <v>1308</v>
      </c>
      <c r="AJ78" s="5" t="s">
        <v>1352</v>
      </c>
      <c r="AK78" s="46"/>
    </row>
    <row r="79" spans="1:37" s="68" customFormat="1" hidden="1">
      <c r="A79" s="62">
        <v>72</v>
      </c>
      <c r="B79" s="62" t="s">
        <v>1791</v>
      </c>
      <c r="C79" s="178" t="s">
        <v>1759</v>
      </c>
      <c r="D79" s="200" t="e">
        <v>#N/A</v>
      </c>
      <c r="E79" s="10" t="s">
        <v>1284</v>
      </c>
      <c r="F79" s="63" t="s">
        <v>1792</v>
      </c>
      <c r="G79" s="13" t="s">
        <v>1793</v>
      </c>
      <c r="H79" s="72" t="s">
        <v>1771</v>
      </c>
      <c r="I79" s="65" t="s">
        <v>419</v>
      </c>
      <c r="J79" s="62" t="s">
        <v>420</v>
      </c>
      <c r="K79" s="69" t="s">
        <v>1772</v>
      </c>
      <c r="L79" s="62" t="s">
        <v>397</v>
      </c>
      <c r="M79" s="10"/>
      <c r="N79" s="5" t="s">
        <v>81</v>
      </c>
      <c r="O79" s="10" t="s">
        <v>1304</v>
      </c>
      <c r="P79" s="6" t="s">
        <v>1275</v>
      </c>
      <c r="Q79" s="6" t="s">
        <v>1273</v>
      </c>
      <c r="R79" s="6" t="s">
        <v>1273</v>
      </c>
      <c r="S79" s="6" t="s">
        <v>1274</v>
      </c>
      <c r="T79" s="6" t="s">
        <v>326</v>
      </c>
      <c r="U79" s="6" t="s">
        <v>326</v>
      </c>
      <c r="V79" s="66" t="s">
        <v>1275</v>
      </c>
      <c r="W79" s="6" t="s">
        <v>1273</v>
      </c>
      <c r="X79" s="6"/>
      <c r="Y79" s="17" t="s">
        <v>1326</v>
      </c>
      <c r="Z79" s="66" t="s">
        <v>1765</v>
      </c>
      <c r="AA79" s="17"/>
      <c r="AB79" s="17" t="s">
        <v>1794</v>
      </c>
      <c r="AC79" s="17" t="s">
        <v>1795</v>
      </c>
      <c r="AD79" s="17"/>
      <c r="AE79" s="6" t="s">
        <v>1451</v>
      </c>
      <c r="AF79" s="6" t="s">
        <v>1273</v>
      </c>
      <c r="AG79" s="6" t="s">
        <v>326</v>
      </c>
      <c r="AH79" s="7">
        <v>42590</v>
      </c>
      <c r="AI79" s="5" t="s">
        <v>1384</v>
      </c>
      <c r="AJ79" s="5" t="s">
        <v>1586</v>
      </c>
      <c r="AK79" s="46"/>
    </row>
    <row r="80" spans="1:37" s="68" customFormat="1" hidden="1">
      <c r="A80" s="62">
        <v>73</v>
      </c>
      <c r="B80" s="62" t="s">
        <v>1796</v>
      </c>
      <c r="C80" s="10"/>
      <c r="D80" s="200" t="e">
        <v>#N/A</v>
      </c>
      <c r="E80" s="10" t="s">
        <v>1797</v>
      </c>
      <c r="F80" s="63" t="s">
        <v>1798</v>
      </c>
      <c r="G80" s="13" t="s">
        <v>1799</v>
      </c>
      <c r="H80" s="72" t="s">
        <v>1892</v>
      </c>
      <c r="I80" s="65" t="s">
        <v>519</v>
      </c>
      <c r="J80" s="62" t="s">
        <v>1800</v>
      </c>
      <c r="K80" s="61" t="s">
        <v>1891</v>
      </c>
      <c r="L80" s="66" t="s">
        <v>1801</v>
      </c>
      <c r="M80" s="10"/>
      <c r="N80" s="5" t="s">
        <v>1275</v>
      </c>
      <c r="O80" s="10" t="s">
        <v>1304</v>
      </c>
      <c r="P80" s="6" t="s">
        <v>1275</v>
      </c>
      <c r="Q80" s="6" t="s">
        <v>326</v>
      </c>
      <c r="R80" s="6" t="s">
        <v>1273</v>
      </c>
      <c r="S80" s="6" t="s">
        <v>1412</v>
      </c>
      <c r="T80" s="6" t="s">
        <v>326</v>
      </c>
      <c r="U80" s="6" t="s">
        <v>326</v>
      </c>
      <c r="V80" s="66" t="s">
        <v>1275</v>
      </c>
      <c r="W80" s="6"/>
      <c r="X80" s="6"/>
      <c r="Y80" s="17"/>
      <c r="Z80" s="66"/>
      <c r="AA80" s="17"/>
      <c r="AB80" s="17" t="s">
        <v>1802</v>
      </c>
      <c r="AC80" s="17" t="s">
        <v>1803</v>
      </c>
      <c r="AD80" s="17"/>
      <c r="AE80" s="6" t="s">
        <v>1417</v>
      </c>
      <c r="AF80" s="6" t="s">
        <v>1273</v>
      </c>
      <c r="AG80" s="6" t="s">
        <v>1273</v>
      </c>
      <c r="AH80" s="5" t="s">
        <v>1804</v>
      </c>
      <c r="AI80" s="5" t="s">
        <v>1557</v>
      </c>
      <c r="AJ80" s="5" t="s">
        <v>1558</v>
      </c>
      <c r="AK80" s="46" t="s">
        <v>154</v>
      </c>
    </row>
    <row r="81" spans="1:37" s="68" customFormat="1" hidden="1">
      <c r="A81" s="62">
        <v>74</v>
      </c>
      <c r="B81" s="62" t="s">
        <v>1805</v>
      </c>
      <c r="C81" s="10" t="s">
        <v>1806</v>
      </c>
      <c r="D81" s="200" t="e">
        <v>#N/A</v>
      </c>
      <c r="E81" s="10" t="s">
        <v>1807</v>
      </c>
      <c r="F81" s="63" t="s">
        <v>1808</v>
      </c>
      <c r="G81" s="13" t="s">
        <v>1809</v>
      </c>
      <c r="H81" s="72" t="s">
        <v>1810</v>
      </c>
      <c r="I81" s="65" t="s">
        <v>520</v>
      </c>
      <c r="J81" s="62" t="s">
        <v>1811</v>
      </c>
      <c r="K81" s="61" t="s">
        <v>1812</v>
      </c>
      <c r="L81" s="66" t="s">
        <v>1813</v>
      </c>
      <c r="M81" s="10">
        <v>3148625942</v>
      </c>
      <c r="N81" s="5" t="s">
        <v>81</v>
      </c>
      <c r="O81" s="10" t="s">
        <v>1304</v>
      </c>
      <c r="P81" s="6" t="s">
        <v>1275</v>
      </c>
      <c r="Q81" s="6" t="s">
        <v>326</v>
      </c>
      <c r="R81" s="6" t="s">
        <v>1273</v>
      </c>
      <c r="S81" s="6" t="s">
        <v>1412</v>
      </c>
      <c r="T81" s="6" t="s">
        <v>326</v>
      </c>
      <c r="U81" s="6" t="s">
        <v>326</v>
      </c>
      <c r="V81" s="66" t="s">
        <v>1275</v>
      </c>
      <c r="W81" s="6"/>
      <c r="X81" s="6"/>
      <c r="Y81" s="17"/>
      <c r="Z81" s="66"/>
      <c r="AA81" s="17"/>
      <c r="AB81" s="17" t="s">
        <v>1814</v>
      </c>
      <c r="AC81" s="17" t="s">
        <v>1815</v>
      </c>
      <c r="AD81" s="17"/>
      <c r="AE81" s="6" t="s">
        <v>1816</v>
      </c>
      <c r="AF81" s="6" t="s">
        <v>1273</v>
      </c>
      <c r="AG81" s="6" t="s">
        <v>326</v>
      </c>
      <c r="AH81" s="7">
        <v>42605</v>
      </c>
      <c r="AI81" s="5" t="s">
        <v>1429</v>
      </c>
      <c r="AJ81" s="5" t="s">
        <v>1430</v>
      </c>
      <c r="AK81" s="46"/>
    </row>
    <row r="82" spans="1:37" s="23" customFormat="1" hidden="1">
      <c r="A82" s="62">
        <v>75</v>
      </c>
      <c r="B82" s="62" t="s">
        <v>65</v>
      </c>
      <c r="C82" s="178" t="s">
        <v>1817</v>
      </c>
      <c r="D82" s="200" t="e">
        <v>#N/A</v>
      </c>
      <c r="E82" s="178" t="s">
        <v>1284</v>
      </c>
      <c r="F82" s="63" t="s">
        <v>1818</v>
      </c>
      <c r="G82" s="13" t="s">
        <v>1819</v>
      </c>
      <c r="H82" s="72" t="s">
        <v>1885</v>
      </c>
      <c r="I82" s="65" t="s">
        <v>521</v>
      </c>
      <c r="J82" s="62" t="s">
        <v>522</v>
      </c>
      <c r="K82" s="85" t="s">
        <v>1888</v>
      </c>
      <c r="L82" s="66" t="s">
        <v>1820</v>
      </c>
      <c r="M82" s="178">
        <v>1071725917</v>
      </c>
      <c r="N82" s="5" t="s">
        <v>81</v>
      </c>
      <c r="O82" s="178" t="s">
        <v>1403</v>
      </c>
      <c r="P82" s="6" t="s">
        <v>1379</v>
      </c>
      <c r="Q82" s="6" t="s">
        <v>326</v>
      </c>
      <c r="R82" s="6" t="s">
        <v>1273</v>
      </c>
      <c r="S82" s="6" t="s">
        <v>1274</v>
      </c>
      <c r="T82" s="6" t="s">
        <v>326</v>
      </c>
      <c r="U82" s="6" t="s">
        <v>1273</v>
      </c>
      <c r="V82" s="66" t="s">
        <v>1275</v>
      </c>
      <c r="W82" s="6" t="s">
        <v>1273</v>
      </c>
      <c r="X82" s="6"/>
      <c r="Y82" s="17" t="s">
        <v>1437</v>
      </c>
      <c r="Z82" s="66" t="s">
        <v>1821</v>
      </c>
      <c r="AA82" s="17"/>
      <c r="AB82" s="17" t="s">
        <v>1822</v>
      </c>
      <c r="AC82" s="17" t="s">
        <v>1823</v>
      </c>
      <c r="AD82" s="17"/>
      <c r="AE82" s="6" t="s">
        <v>1824</v>
      </c>
      <c r="AF82" s="6" t="s">
        <v>1273</v>
      </c>
      <c r="AG82" s="6" t="s">
        <v>326</v>
      </c>
      <c r="AH82" s="7">
        <v>42608</v>
      </c>
      <c r="AI82" s="5" t="s">
        <v>1295</v>
      </c>
      <c r="AJ82" s="5" t="s">
        <v>1296</v>
      </c>
      <c r="AK82" s="46" t="s">
        <v>1825</v>
      </c>
    </row>
    <row r="83" spans="1:37" s="68" customFormat="1" hidden="1">
      <c r="A83" s="62">
        <v>76</v>
      </c>
      <c r="B83" s="62" t="s">
        <v>1826</v>
      </c>
      <c r="C83" s="10" t="s">
        <v>1827</v>
      </c>
      <c r="D83" s="200" t="e">
        <v>#N/A</v>
      </c>
      <c r="E83" s="10" t="s">
        <v>1284</v>
      </c>
      <c r="F83" s="63" t="s">
        <v>1828</v>
      </c>
      <c r="G83" s="20" t="s">
        <v>836</v>
      </c>
      <c r="H83" s="78" t="s">
        <v>1829</v>
      </c>
      <c r="I83" s="65" t="s">
        <v>523</v>
      </c>
      <c r="J83" s="62" t="s">
        <v>524</v>
      </c>
      <c r="K83" s="61" t="s">
        <v>1830</v>
      </c>
      <c r="L83" s="66" t="s">
        <v>1831</v>
      </c>
      <c r="M83" s="10">
        <v>2048640286</v>
      </c>
      <c r="N83" s="5" t="s">
        <v>81</v>
      </c>
      <c r="O83" s="10" t="s">
        <v>1304</v>
      </c>
      <c r="P83" s="6" t="s">
        <v>1275</v>
      </c>
      <c r="Q83" s="6" t="s">
        <v>326</v>
      </c>
      <c r="R83" s="6" t="s">
        <v>1273</v>
      </c>
      <c r="S83" s="6" t="s">
        <v>1412</v>
      </c>
      <c r="T83" s="6" t="s">
        <v>326</v>
      </c>
      <c r="U83" s="6" t="s">
        <v>326</v>
      </c>
      <c r="V83" s="66" t="s">
        <v>1275</v>
      </c>
      <c r="W83" s="6" t="s">
        <v>1273</v>
      </c>
      <c r="X83" s="6"/>
      <c r="Y83" s="17" t="s">
        <v>1413</v>
      </c>
      <c r="Z83" s="66" t="s">
        <v>1832</v>
      </c>
      <c r="AA83" s="17"/>
      <c r="AB83" s="17" t="s">
        <v>1833</v>
      </c>
      <c r="AC83" s="17" t="s">
        <v>1834</v>
      </c>
      <c r="AD83" s="17"/>
      <c r="AE83" s="6" t="s">
        <v>1417</v>
      </c>
      <c r="AF83" s="6" t="s">
        <v>1273</v>
      </c>
      <c r="AG83" s="6" t="s">
        <v>1273</v>
      </c>
      <c r="AH83" s="7">
        <v>42594</v>
      </c>
      <c r="AI83" s="5" t="s">
        <v>1418</v>
      </c>
      <c r="AJ83" s="5" t="s">
        <v>1419</v>
      </c>
      <c r="AK83" s="46"/>
    </row>
    <row r="84" spans="1:37" s="23" customFormat="1" hidden="1">
      <c r="A84" s="62">
        <v>77</v>
      </c>
      <c r="B84" s="62" t="s">
        <v>51</v>
      </c>
      <c r="C84" s="10"/>
      <c r="D84" s="200" t="e">
        <v>#N/A</v>
      </c>
      <c r="E84" s="178" t="s">
        <v>1284</v>
      </c>
      <c r="F84" s="63" t="s">
        <v>1835</v>
      </c>
      <c r="G84" s="13" t="s">
        <v>1836</v>
      </c>
      <c r="H84" s="72" t="s">
        <v>1829</v>
      </c>
      <c r="I84" s="65" t="s">
        <v>523</v>
      </c>
      <c r="J84" s="62" t="s">
        <v>524</v>
      </c>
      <c r="K84" s="61" t="s">
        <v>1830</v>
      </c>
      <c r="L84" s="66" t="s">
        <v>1831</v>
      </c>
      <c r="M84" s="178">
        <v>6438500143</v>
      </c>
      <c r="N84" s="5" t="s">
        <v>81</v>
      </c>
      <c r="O84" s="178" t="s">
        <v>1338</v>
      </c>
      <c r="P84" s="6" t="s">
        <v>1275</v>
      </c>
      <c r="Q84" s="6" t="s">
        <v>326</v>
      </c>
      <c r="R84" s="6" t="s">
        <v>1273</v>
      </c>
      <c r="S84" s="6" t="s">
        <v>1412</v>
      </c>
      <c r="T84" s="6" t="s">
        <v>326</v>
      </c>
      <c r="U84" s="6" t="s">
        <v>326</v>
      </c>
      <c r="V84" s="66" t="s">
        <v>1275</v>
      </c>
      <c r="W84" s="6"/>
      <c r="X84" s="6"/>
      <c r="Y84" s="17"/>
      <c r="Z84" s="66"/>
      <c r="AA84" s="17"/>
      <c r="AB84" s="17" t="s">
        <v>1837</v>
      </c>
      <c r="AC84" s="17" t="s">
        <v>1838</v>
      </c>
      <c r="AD84" s="17"/>
      <c r="AE84" s="6" t="s">
        <v>1417</v>
      </c>
      <c r="AF84" s="6" t="s">
        <v>1273</v>
      </c>
      <c r="AG84" s="6" t="s">
        <v>1273</v>
      </c>
      <c r="AH84" s="7">
        <v>42604</v>
      </c>
      <c r="AI84" s="5" t="s">
        <v>1308</v>
      </c>
      <c r="AJ84" s="5" t="s">
        <v>1309</v>
      </c>
      <c r="AK84" s="46"/>
    </row>
    <row r="85" spans="1:37" s="68" customFormat="1" hidden="1">
      <c r="A85" s="62">
        <v>78</v>
      </c>
      <c r="B85" s="62" t="s">
        <v>53</v>
      </c>
      <c r="C85" s="10" t="s">
        <v>1839</v>
      </c>
      <c r="D85" s="200" t="e">
        <v>#N/A</v>
      </c>
      <c r="E85" s="10" t="s">
        <v>1840</v>
      </c>
      <c r="F85" s="63" t="s">
        <v>1841</v>
      </c>
      <c r="G85" s="13" t="s">
        <v>1842</v>
      </c>
      <c r="H85" s="72" t="s">
        <v>1843</v>
      </c>
      <c r="I85" s="65" t="s">
        <v>525</v>
      </c>
      <c r="J85" s="62" t="s">
        <v>526</v>
      </c>
      <c r="K85" s="61" t="s">
        <v>1844</v>
      </c>
      <c r="L85" s="67" t="s">
        <v>1845</v>
      </c>
      <c r="M85" s="10">
        <v>1221362403</v>
      </c>
      <c r="N85" s="5" t="s">
        <v>81</v>
      </c>
      <c r="O85" s="10" t="s">
        <v>1554</v>
      </c>
      <c r="P85" s="6" t="s">
        <v>1275</v>
      </c>
      <c r="Q85" s="6" t="s">
        <v>326</v>
      </c>
      <c r="R85" s="6" t="s">
        <v>1273</v>
      </c>
      <c r="S85" s="6" t="s">
        <v>1274</v>
      </c>
      <c r="T85" s="6" t="s">
        <v>1273</v>
      </c>
      <c r="U85" s="6" t="s">
        <v>326</v>
      </c>
      <c r="V85" s="66" t="s">
        <v>1275</v>
      </c>
      <c r="W85" s="6" t="s">
        <v>1273</v>
      </c>
      <c r="X85" s="6"/>
      <c r="Y85" s="17" t="s">
        <v>1326</v>
      </c>
      <c r="Z85" s="66" t="s">
        <v>1846</v>
      </c>
      <c r="AA85" s="17"/>
      <c r="AB85" s="17" t="s">
        <v>1847</v>
      </c>
      <c r="AC85" s="17" t="s">
        <v>1848</v>
      </c>
      <c r="AD85" s="17"/>
      <c r="AE85" s="6" t="s">
        <v>1317</v>
      </c>
      <c r="AF85" s="6" t="s">
        <v>1273</v>
      </c>
      <c r="AG85" s="6" t="s">
        <v>1273</v>
      </c>
      <c r="AH85" s="7">
        <v>42605</v>
      </c>
      <c r="AI85" s="5" t="s">
        <v>1530</v>
      </c>
      <c r="AJ85" s="5" t="s">
        <v>1442</v>
      </c>
      <c r="AK85" s="46"/>
    </row>
    <row r="86" spans="1:37" s="68" customFormat="1" hidden="1">
      <c r="A86" s="62">
        <v>79</v>
      </c>
      <c r="B86" s="62" t="s">
        <v>1185</v>
      </c>
      <c r="C86" s="10"/>
      <c r="D86" s="200" t="e">
        <v>#N/A</v>
      </c>
      <c r="E86" s="10" t="s">
        <v>633</v>
      </c>
      <c r="F86" s="63" t="s">
        <v>845</v>
      </c>
      <c r="G86" s="20" t="s">
        <v>846</v>
      </c>
      <c r="H86" s="86" t="s">
        <v>1186</v>
      </c>
      <c r="I86" s="65" t="s">
        <v>527</v>
      </c>
      <c r="J86" s="62" t="s">
        <v>528</v>
      </c>
      <c r="K86" s="61" t="s">
        <v>1187</v>
      </c>
      <c r="L86" s="66" t="s">
        <v>399</v>
      </c>
      <c r="M86" s="10">
        <v>5040886032</v>
      </c>
      <c r="N86" s="5" t="s">
        <v>82</v>
      </c>
      <c r="O86" s="10" t="s">
        <v>241</v>
      </c>
      <c r="P86" s="6" t="s">
        <v>148</v>
      </c>
      <c r="Q86" s="6" t="s">
        <v>209</v>
      </c>
      <c r="R86" s="6" t="s">
        <v>134</v>
      </c>
      <c r="S86" s="6" t="s">
        <v>237</v>
      </c>
      <c r="T86" s="6" t="s">
        <v>209</v>
      </c>
      <c r="U86" s="6" t="s">
        <v>209</v>
      </c>
      <c r="V86" s="66" t="s">
        <v>148</v>
      </c>
      <c r="W86" s="6" t="s">
        <v>312</v>
      </c>
      <c r="X86" s="6"/>
      <c r="Y86" s="17" t="s">
        <v>1078</v>
      </c>
      <c r="Z86" s="66" t="s">
        <v>1079</v>
      </c>
      <c r="AA86" s="17"/>
      <c r="AB86" s="17" t="s">
        <v>945</v>
      </c>
      <c r="AC86" s="27" t="s">
        <v>946</v>
      </c>
      <c r="AD86" s="27"/>
      <c r="AE86" s="6" t="s">
        <v>206</v>
      </c>
      <c r="AF86" s="6" t="s">
        <v>119</v>
      </c>
      <c r="AG86" s="6" t="s">
        <v>119</v>
      </c>
      <c r="AH86" s="7">
        <v>42611</v>
      </c>
      <c r="AI86" s="5" t="s">
        <v>111</v>
      </c>
      <c r="AJ86" s="5" t="s">
        <v>116</v>
      </c>
      <c r="AK86" s="46"/>
    </row>
    <row r="87" spans="1:37" s="68" customFormat="1" hidden="1">
      <c r="A87" s="62">
        <v>81</v>
      </c>
      <c r="B87" s="62" t="s">
        <v>73</v>
      </c>
      <c r="C87" s="10" t="s">
        <v>762</v>
      </c>
      <c r="D87" s="200" t="e">
        <v>#N/A</v>
      </c>
      <c r="E87" s="10" t="s">
        <v>636</v>
      </c>
      <c r="F87" s="63" t="s">
        <v>848</v>
      </c>
      <c r="G87" s="13" t="s">
        <v>849</v>
      </c>
      <c r="H87" s="88" t="s">
        <v>1189</v>
      </c>
      <c r="I87" s="65" t="s">
        <v>531</v>
      </c>
      <c r="J87" s="62" t="s">
        <v>532</v>
      </c>
      <c r="K87" s="61" t="s">
        <v>1190</v>
      </c>
      <c r="L87" s="66" t="s">
        <v>401</v>
      </c>
      <c r="M87" s="10">
        <v>5150221438</v>
      </c>
      <c r="N87" s="5" t="s">
        <v>81</v>
      </c>
      <c r="O87" s="10" t="s">
        <v>297</v>
      </c>
      <c r="P87" s="6" t="s">
        <v>184</v>
      </c>
      <c r="Q87" s="6" t="s">
        <v>223</v>
      </c>
      <c r="R87" s="6" t="s">
        <v>240</v>
      </c>
      <c r="S87" s="6" t="s">
        <v>664</v>
      </c>
      <c r="T87" s="6" t="s">
        <v>209</v>
      </c>
      <c r="U87" s="6" t="s">
        <v>138</v>
      </c>
      <c r="V87" s="66" t="s">
        <v>350</v>
      </c>
      <c r="W87" s="6" t="s">
        <v>312</v>
      </c>
      <c r="X87" s="6"/>
      <c r="Y87" s="17" t="s">
        <v>651</v>
      </c>
      <c r="Z87" s="66" t="s">
        <v>378</v>
      </c>
      <c r="AA87" s="17"/>
      <c r="AB87" s="17" t="s">
        <v>948</v>
      </c>
      <c r="AC87" s="27" t="s">
        <v>949</v>
      </c>
      <c r="AD87" s="27"/>
      <c r="AE87" s="6" t="s">
        <v>206</v>
      </c>
      <c r="AF87" s="6" t="s">
        <v>137</v>
      </c>
      <c r="AG87" s="6" t="s">
        <v>186</v>
      </c>
      <c r="AH87" s="7">
        <v>42611</v>
      </c>
      <c r="AI87" s="5" t="s">
        <v>101</v>
      </c>
      <c r="AJ87" s="5" t="s">
        <v>102</v>
      </c>
      <c r="AK87" s="46"/>
    </row>
    <row r="88" spans="1:37" s="68" customFormat="1" hidden="1">
      <c r="A88" s="62">
        <v>83</v>
      </c>
      <c r="B88" s="62" t="s">
        <v>25</v>
      </c>
      <c r="C88" s="10" t="s">
        <v>749</v>
      </c>
      <c r="D88" s="200" t="e">
        <v>#N/A</v>
      </c>
      <c r="E88" s="10" t="s">
        <v>627</v>
      </c>
      <c r="F88" s="63" t="s">
        <v>163</v>
      </c>
      <c r="G88" s="13" t="s">
        <v>840</v>
      </c>
      <c r="H88" s="88" t="s">
        <v>1191</v>
      </c>
      <c r="I88" s="65" t="s">
        <v>535</v>
      </c>
      <c r="J88" s="62" t="s">
        <v>536</v>
      </c>
      <c r="K88" s="61" t="s">
        <v>1193</v>
      </c>
      <c r="L88" s="66" t="s">
        <v>402</v>
      </c>
      <c r="M88" s="10">
        <v>2028141644</v>
      </c>
      <c r="N88" s="5" t="s">
        <v>81</v>
      </c>
      <c r="O88" s="10" t="s">
        <v>233</v>
      </c>
      <c r="P88" s="6" t="s">
        <v>148</v>
      </c>
      <c r="Q88" s="6" t="s">
        <v>234</v>
      </c>
      <c r="R88" s="6" t="s">
        <v>135</v>
      </c>
      <c r="S88" s="6" t="s">
        <v>197</v>
      </c>
      <c r="T88" s="6" t="s">
        <v>234</v>
      </c>
      <c r="U88" s="6" t="s">
        <v>119</v>
      </c>
      <c r="V88" s="66" t="s">
        <v>350</v>
      </c>
      <c r="W88" s="6" t="s">
        <v>312</v>
      </c>
      <c r="X88" s="6"/>
      <c r="Y88" s="17" t="s">
        <v>652</v>
      </c>
      <c r="Z88" s="66" t="s">
        <v>642</v>
      </c>
      <c r="AA88" s="17" t="s">
        <v>660</v>
      </c>
      <c r="AB88" s="17" t="s">
        <v>941</v>
      </c>
      <c r="AC88" s="17" t="s">
        <v>940</v>
      </c>
      <c r="AD88" s="17"/>
      <c r="AE88" s="6" t="s">
        <v>228</v>
      </c>
      <c r="AF88" s="6" t="s">
        <v>119</v>
      </c>
      <c r="AG88" s="6" t="s">
        <v>138</v>
      </c>
      <c r="AH88" s="7">
        <v>42598</v>
      </c>
      <c r="AI88" s="5" t="s">
        <v>107</v>
      </c>
      <c r="AJ88" s="5" t="s">
        <v>108</v>
      </c>
      <c r="AK88" s="46"/>
    </row>
    <row r="89" spans="1:37" s="68" customFormat="1" hidden="1">
      <c r="A89" s="62">
        <v>84</v>
      </c>
      <c r="B89" s="62" t="s">
        <v>70</v>
      </c>
      <c r="C89" s="10" t="s">
        <v>735</v>
      </c>
      <c r="D89" s="200" t="e">
        <v>#N/A</v>
      </c>
      <c r="E89" s="10" t="s">
        <v>627</v>
      </c>
      <c r="F89" s="63" t="s">
        <v>672</v>
      </c>
      <c r="G89" s="13" t="s">
        <v>841</v>
      </c>
      <c r="H89" s="88" t="s">
        <v>1192</v>
      </c>
      <c r="I89" s="65" t="s">
        <v>537</v>
      </c>
      <c r="J89" s="62" t="s">
        <v>538</v>
      </c>
      <c r="K89" s="61" t="s">
        <v>1194</v>
      </c>
      <c r="L89" s="66" t="s">
        <v>403</v>
      </c>
      <c r="M89" s="10">
        <v>2121748376</v>
      </c>
      <c r="N89" s="5" t="s">
        <v>85</v>
      </c>
      <c r="O89" s="10" t="s">
        <v>268</v>
      </c>
      <c r="P89" s="6" t="s">
        <v>239</v>
      </c>
      <c r="Q89" s="6" t="s">
        <v>209</v>
      </c>
      <c r="R89" s="6" t="s">
        <v>240</v>
      </c>
      <c r="S89" s="6" t="s">
        <v>243</v>
      </c>
      <c r="T89" s="6" t="s">
        <v>119</v>
      </c>
      <c r="U89" s="6" t="s">
        <v>223</v>
      </c>
      <c r="V89" s="66" t="s">
        <v>148</v>
      </c>
      <c r="W89" s="6" t="s">
        <v>312</v>
      </c>
      <c r="X89" s="6"/>
      <c r="Y89" s="17"/>
      <c r="Z89" s="66" t="s">
        <v>376</v>
      </c>
      <c r="AA89" s="17"/>
      <c r="AB89" s="17" t="s">
        <v>943</v>
      </c>
      <c r="AC89" s="17" t="s">
        <v>942</v>
      </c>
      <c r="AD89" s="17"/>
      <c r="AE89" s="6" t="s">
        <v>293</v>
      </c>
      <c r="AF89" s="6" t="s">
        <v>119</v>
      </c>
      <c r="AG89" s="6" t="s">
        <v>119</v>
      </c>
      <c r="AH89" s="7">
        <v>42611</v>
      </c>
      <c r="AI89" s="5" t="s">
        <v>105</v>
      </c>
      <c r="AJ89" s="5" t="s">
        <v>110</v>
      </c>
      <c r="AK89" s="46"/>
    </row>
    <row r="90" spans="1:37" s="68" customFormat="1" hidden="1">
      <c r="A90" s="62">
        <v>85</v>
      </c>
      <c r="B90" s="62" t="s">
        <v>40</v>
      </c>
      <c r="C90" s="10" t="s">
        <v>738</v>
      </c>
      <c r="D90" s="200" t="e">
        <v>#N/A</v>
      </c>
      <c r="E90" s="10" t="s">
        <v>627</v>
      </c>
      <c r="F90" s="63" t="s">
        <v>673</v>
      </c>
      <c r="G90" s="13" t="s">
        <v>842</v>
      </c>
      <c r="H90" s="88" t="s">
        <v>1263</v>
      </c>
      <c r="I90" s="65" t="s">
        <v>471</v>
      </c>
      <c r="J90" s="62" t="s">
        <v>671</v>
      </c>
      <c r="K90" s="61" t="s">
        <v>1850</v>
      </c>
      <c r="L90" s="79" t="s">
        <v>1264</v>
      </c>
      <c r="M90" s="10">
        <v>1018130744</v>
      </c>
      <c r="N90" s="5" t="s">
        <v>81</v>
      </c>
      <c r="O90" s="10" t="s">
        <v>330</v>
      </c>
      <c r="P90" s="6" t="s">
        <v>184</v>
      </c>
      <c r="Q90" s="6" t="s">
        <v>139</v>
      </c>
      <c r="R90" s="6" t="s">
        <v>119</v>
      </c>
      <c r="S90" s="6" t="s">
        <v>302</v>
      </c>
      <c r="T90" s="6" t="s">
        <v>139</v>
      </c>
      <c r="U90" s="6" t="s">
        <v>326</v>
      </c>
      <c r="V90" s="66" t="s">
        <v>350</v>
      </c>
      <c r="W90" s="6" t="s">
        <v>312</v>
      </c>
      <c r="X90" s="6"/>
      <c r="Y90" s="17" t="s">
        <v>652</v>
      </c>
      <c r="Z90" s="66" t="s">
        <v>641</v>
      </c>
      <c r="AA90" s="17" t="s">
        <v>658</v>
      </c>
      <c r="AB90" s="17" t="s">
        <v>330</v>
      </c>
      <c r="AC90" s="17" t="s">
        <v>944</v>
      </c>
      <c r="AD90" s="17"/>
      <c r="AE90" s="6" t="s">
        <v>325</v>
      </c>
      <c r="AF90" s="6" t="s">
        <v>312</v>
      </c>
      <c r="AG90" s="6" t="s">
        <v>312</v>
      </c>
      <c r="AH90" s="7">
        <v>42601</v>
      </c>
      <c r="AI90" s="5" t="s">
        <v>113</v>
      </c>
      <c r="AJ90" s="5" t="s">
        <v>114</v>
      </c>
      <c r="AK90" s="46"/>
    </row>
    <row r="91" spans="1:37" s="68" customFormat="1" hidden="1">
      <c r="A91" s="62">
        <v>86</v>
      </c>
      <c r="B91" s="62" t="s">
        <v>77</v>
      </c>
      <c r="C91" s="10" t="s">
        <v>777</v>
      </c>
      <c r="D91" s="200" t="e">
        <v>#N/A</v>
      </c>
      <c r="E91" s="10" t="s">
        <v>632</v>
      </c>
      <c r="F91" s="63" t="s">
        <v>856</v>
      </c>
      <c r="G91" s="13" t="s">
        <v>857</v>
      </c>
      <c r="H91" s="88"/>
      <c r="I91" s="65" t="s">
        <v>539</v>
      </c>
      <c r="J91" s="62" t="s">
        <v>540</v>
      </c>
      <c r="K91" s="85" t="s">
        <v>1265</v>
      </c>
      <c r="L91" s="66" t="s">
        <v>404</v>
      </c>
      <c r="M91" s="10">
        <v>1352543287</v>
      </c>
      <c r="N91" s="5" t="s">
        <v>81</v>
      </c>
      <c r="O91" s="10" t="s">
        <v>301</v>
      </c>
      <c r="P91" s="6" t="s">
        <v>120</v>
      </c>
      <c r="Q91" s="6" t="s">
        <v>223</v>
      </c>
      <c r="R91" s="6" t="s">
        <v>151</v>
      </c>
      <c r="S91" s="6" t="s">
        <v>302</v>
      </c>
      <c r="T91" s="6" t="s">
        <v>137</v>
      </c>
      <c r="U91" s="6" t="s">
        <v>186</v>
      </c>
      <c r="V91" s="66" t="s">
        <v>350</v>
      </c>
      <c r="W91" s="6" t="s">
        <v>312</v>
      </c>
      <c r="X91" s="6"/>
      <c r="Y91" s="17" t="s">
        <v>651</v>
      </c>
      <c r="Z91" s="66" t="s">
        <v>375</v>
      </c>
      <c r="AA91" s="17"/>
      <c r="AB91" s="17" t="s">
        <v>305</v>
      </c>
      <c r="AC91" s="17" t="s">
        <v>935</v>
      </c>
      <c r="AD91" s="17"/>
      <c r="AE91" s="6" t="s">
        <v>304</v>
      </c>
      <c r="AF91" s="6" t="s">
        <v>119</v>
      </c>
      <c r="AG91" s="6" t="s">
        <v>119</v>
      </c>
      <c r="AH91" s="7">
        <v>42613</v>
      </c>
      <c r="AI91" s="5" t="s">
        <v>113</v>
      </c>
      <c r="AJ91" s="5" t="s">
        <v>116</v>
      </c>
      <c r="AK91" s="46"/>
    </row>
    <row r="92" spans="1:37" s="68" customFormat="1" hidden="1">
      <c r="A92" s="62">
        <v>87</v>
      </c>
      <c r="B92" s="62" t="s">
        <v>94</v>
      </c>
      <c r="C92" s="10" t="s">
        <v>758</v>
      </c>
      <c r="D92" s="200" t="e">
        <v>#N/A</v>
      </c>
      <c r="E92" s="10" t="s">
        <v>628</v>
      </c>
      <c r="F92" s="63" t="s">
        <v>181</v>
      </c>
      <c r="G92" s="13" t="s">
        <v>858</v>
      </c>
      <c r="H92" s="88" t="s">
        <v>1195</v>
      </c>
      <c r="I92" s="65" t="s">
        <v>461</v>
      </c>
      <c r="J92" s="62" t="s">
        <v>462</v>
      </c>
      <c r="K92" s="61" t="s">
        <v>1196</v>
      </c>
      <c r="L92" s="67" t="s">
        <v>669</v>
      </c>
      <c r="M92" s="10">
        <v>2238108343</v>
      </c>
      <c r="N92" s="5" t="s">
        <v>81</v>
      </c>
      <c r="O92" s="10" t="s">
        <v>315</v>
      </c>
      <c r="P92" s="6" t="s">
        <v>184</v>
      </c>
      <c r="Q92" s="6" t="s">
        <v>188</v>
      </c>
      <c r="R92" s="6" t="s">
        <v>220</v>
      </c>
      <c r="S92" s="6" t="s">
        <v>302</v>
      </c>
      <c r="T92" s="6" t="s">
        <v>220</v>
      </c>
      <c r="U92" s="6" t="s">
        <v>220</v>
      </c>
      <c r="V92" s="66" t="s">
        <v>350</v>
      </c>
      <c r="W92" s="6" t="s">
        <v>312</v>
      </c>
      <c r="X92" s="6"/>
      <c r="Y92" s="17" t="s">
        <v>652</v>
      </c>
      <c r="Z92" s="66" t="s">
        <v>643</v>
      </c>
      <c r="AA92" s="17" t="s">
        <v>656</v>
      </c>
      <c r="AB92" s="17" t="s">
        <v>316</v>
      </c>
      <c r="AC92" s="17" t="s">
        <v>955</v>
      </c>
      <c r="AD92" s="17"/>
      <c r="AE92" s="6" t="s">
        <v>313</v>
      </c>
      <c r="AF92" s="6" t="s">
        <v>129</v>
      </c>
      <c r="AG92" s="6" t="s">
        <v>129</v>
      </c>
      <c r="AH92" s="7">
        <v>42614</v>
      </c>
      <c r="AI92" s="5" t="s">
        <v>160</v>
      </c>
      <c r="AJ92" s="5" t="s">
        <v>118</v>
      </c>
      <c r="AK92" s="46"/>
    </row>
    <row r="93" spans="1:37" s="68" customFormat="1" hidden="1">
      <c r="A93" s="62">
        <v>88</v>
      </c>
      <c r="B93" s="62" t="s">
        <v>644</v>
      </c>
      <c r="C93" s="10" t="s">
        <v>737</v>
      </c>
      <c r="D93" s="200" t="e">
        <v>#N/A</v>
      </c>
      <c r="E93" s="10" t="s">
        <v>627</v>
      </c>
      <c r="F93" s="63" t="s">
        <v>847</v>
      </c>
      <c r="G93" s="20" t="s">
        <v>833</v>
      </c>
      <c r="H93" s="86" t="s">
        <v>1197</v>
      </c>
      <c r="I93" s="65" t="s">
        <v>515</v>
      </c>
      <c r="J93" s="62" t="s">
        <v>516</v>
      </c>
      <c r="K93" s="61" t="s">
        <v>1198</v>
      </c>
      <c r="L93" s="73" t="s">
        <v>674</v>
      </c>
      <c r="M93" s="10">
        <v>1018130740</v>
      </c>
      <c r="N93" s="5" t="s">
        <v>81</v>
      </c>
      <c r="O93" s="10" t="s">
        <v>268</v>
      </c>
      <c r="P93" s="6" t="s">
        <v>120</v>
      </c>
      <c r="Q93" s="6" t="s">
        <v>242</v>
      </c>
      <c r="R93" s="6" t="s">
        <v>119</v>
      </c>
      <c r="S93" s="6" t="s">
        <v>243</v>
      </c>
      <c r="T93" s="6" t="s">
        <v>138</v>
      </c>
      <c r="U93" s="6" t="s">
        <v>242</v>
      </c>
      <c r="V93" s="66" t="s">
        <v>350</v>
      </c>
      <c r="W93" s="6" t="s">
        <v>312</v>
      </c>
      <c r="X93" s="6"/>
      <c r="Y93" s="17" t="s">
        <v>652</v>
      </c>
      <c r="Z93" s="66" t="s">
        <v>645</v>
      </c>
      <c r="AA93" s="17" t="s">
        <v>659</v>
      </c>
      <c r="AB93" s="17" t="s">
        <v>269</v>
      </c>
      <c r="AC93" s="17" t="s">
        <v>947</v>
      </c>
      <c r="AD93" s="17"/>
      <c r="AE93" s="6" t="s">
        <v>206</v>
      </c>
      <c r="AF93" s="6" t="s">
        <v>119</v>
      </c>
      <c r="AG93" s="6" t="s">
        <v>138</v>
      </c>
      <c r="AH93" s="7">
        <v>42600</v>
      </c>
      <c r="AI93" s="5" t="s">
        <v>101</v>
      </c>
      <c r="AJ93" s="5" t="s">
        <v>102</v>
      </c>
      <c r="AK93" s="46"/>
    </row>
    <row r="94" spans="1:37" s="68" customFormat="1" hidden="1">
      <c r="A94" s="62">
        <v>89</v>
      </c>
      <c r="B94" s="62" t="s">
        <v>5</v>
      </c>
      <c r="C94" s="10" t="s">
        <v>746</v>
      </c>
      <c r="D94" s="200" t="e">
        <v>#N/A</v>
      </c>
      <c r="E94" s="10" t="s">
        <v>627</v>
      </c>
      <c r="F94" s="63" t="s">
        <v>675</v>
      </c>
      <c r="G94" s="13" t="s">
        <v>850</v>
      </c>
      <c r="H94" s="88" t="s">
        <v>1199</v>
      </c>
      <c r="I94" s="65" t="s">
        <v>542</v>
      </c>
      <c r="J94" s="62" t="s">
        <v>543</v>
      </c>
      <c r="K94" s="61" t="s">
        <v>1200</v>
      </c>
      <c r="L94" s="66" t="s">
        <v>405</v>
      </c>
      <c r="M94" s="10">
        <v>5528600261</v>
      </c>
      <c r="N94" s="5" t="s">
        <v>81</v>
      </c>
      <c r="O94" s="10" t="s">
        <v>216</v>
      </c>
      <c r="P94" s="5" t="s">
        <v>82</v>
      </c>
      <c r="Q94" s="6" t="s">
        <v>210</v>
      </c>
      <c r="R94" s="6" t="s">
        <v>217</v>
      </c>
      <c r="S94" s="6" t="s">
        <v>197</v>
      </c>
      <c r="T94" s="6" t="s">
        <v>119</v>
      </c>
      <c r="U94" s="6" t="s">
        <v>138</v>
      </c>
      <c r="V94" s="66" t="s">
        <v>350</v>
      </c>
      <c r="W94" s="6" t="s">
        <v>312</v>
      </c>
      <c r="X94" s="6"/>
      <c r="Y94" s="17" t="s">
        <v>651</v>
      </c>
      <c r="Z94" s="66" t="s">
        <v>374</v>
      </c>
      <c r="AA94" s="17"/>
      <c r="AB94" s="17" t="s">
        <v>950</v>
      </c>
      <c r="AC94" s="17" t="s">
        <v>951</v>
      </c>
      <c r="AD94" s="17"/>
      <c r="AE94" s="6" t="s">
        <v>218</v>
      </c>
      <c r="AF94" s="6" t="s">
        <v>119</v>
      </c>
      <c r="AG94" s="6" t="s">
        <v>119</v>
      </c>
      <c r="AH94" s="7">
        <v>42591</v>
      </c>
      <c r="AI94" s="5" t="s">
        <v>105</v>
      </c>
      <c r="AJ94" s="5" t="s">
        <v>106</v>
      </c>
      <c r="AK94" s="46"/>
    </row>
    <row r="95" spans="1:37" s="68" customFormat="1" hidden="1">
      <c r="A95" s="62">
        <v>90</v>
      </c>
      <c r="B95" s="62" t="s">
        <v>57</v>
      </c>
      <c r="C95" s="10" t="s">
        <v>748</v>
      </c>
      <c r="D95" s="200" t="e">
        <v>#N/A</v>
      </c>
      <c r="E95" s="10" t="s">
        <v>627</v>
      </c>
      <c r="F95" s="63" t="s">
        <v>852</v>
      </c>
      <c r="G95" s="13" t="s">
        <v>853</v>
      </c>
      <c r="H95" s="88" t="s">
        <v>1266</v>
      </c>
      <c r="I95" s="65" t="s">
        <v>545</v>
      </c>
      <c r="J95" s="62" t="s">
        <v>546</v>
      </c>
      <c r="K95" s="61" t="s">
        <v>1267</v>
      </c>
      <c r="L95" s="67" t="s">
        <v>676</v>
      </c>
      <c r="M95" s="10">
        <v>1221358573</v>
      </c>
      <c r="N95" s="5" t="s">
        <v>81</v>
      </c>
      <c r="O95" s="10" t="s">
        <v>254</v>
      </c>
      <c r="P95" s="6" t="s">
        <v>239</v>
      </c>
      <c r="Q95" s="6" t="s">
        <v>223</v>
      </c>
      <c r="R95" s="6" t="s">
        <v>240</v>
      </c>
      <c r="S95" s="6" t="s">
        <v>237</v>
      </c>
      <c r="T95" s="6" t="s">
        <v>223</v>
      </c>
      <c r="U95" s="6" t="s">
        <v>223</v>
      </c>
      <c r="V95" s="66" t="s">
        <v>350</v>
      </c>
      <c r="W95" s="6" t="s">
        <v>312</v>
      </c>
      <c r="X95" s="6"/>
      <c r="Y95" s="17" t="s">
        <v>653</v>
      </c>
      <c r="Z95" s="66" t="s">
        <v>373</v>
      </c>
      <c r="AA95" s="17"/>
      <c r="AB95" s="17" t="s">
        <v>255</v>
      </c>
      <c r="AC95" s="17" t="s">
        <v>952</v>
      </c>
      <c r="AD95" s="17"/>
      <c r="AE95" s="6" t="s">
        <v>256</v>
      </c>
      <c r="AF95" s="6" t="s">
        <v>217</v>
      </c>
      <c r="AG95" s="6" t="s">
        <v>217</v>
      </c>
      <c r="AH95" s="7">
        <v>42606</v>
      </c>
      <c r="AI95" s="5" t="s">
        <v>109</v>
      </c>
      <c r="AJ95" s="5" t="s">
        <v>106</v>
      </c>
      <c r="AK95" s="46"/>
    </row>
    <row r="96" spans="1:37" s="68" customFormat="1" hidden="1">
      <c r="A96" s="62">
        <v>91</v>
      </c>
      <c r="B96" s="62" t="s">
        <v>781</v>
      </c>
      <c r="C96" s="10" t="s">
        <v>782</v>
      </c>
      <c r="D96" s="200" t="e">
        <v>#N/A</v>
      </c>
      <c r="E96" s="10" t="s">
        <v>632</v>
      </c>
      <c r="F96" s="63" t="s">
        <v>168</v>
      </c>
      <c r="G96" s="13" t="s">
        <v>863</v>
      </c>
      <c r="H96" s="88"/>
      <c r="I96" s="65" t="s">
        <v>547</v>
      </c>
      <c r="J96" s="62" t="s">
        <v>548</v>
      </c>
      <c r="K96" s="85" t="s">
        <v>1265</v>
      </c>
      <c r="L96" s="62"/>
      <c r="M96" s="10">
        <v>1293535743</v>
      </c>
      <c r="N96" s="5" t="s">
        <v>81</v>
      </c>
      <c r="O96" s="10" t="s">
        <v>238</v>
      </c>
      <c r="P96" s="6" t="s">
        <v>120</v>
      </c>
      <c r="Q96" s="6" t="s">
        <v>138</v>
      </c>
      <c r="R96" s="6" t="s">
        <v>119</v>
      </c>
      <c r="S96" s="6" t="s">
        <v>237</v>
      </c>
      <c r="T96" s="6" t="s">
        <v>242</v>
      </c>
      <c r="U96" s="6" t="s">
        <v>209</v>
      </c>
      <c r="V96" s="66" t="s">
        <v>350</v>
      </c>
      <c r="W96" s="6" t="s">
        <v>312</v>
      </c>
      <c r="X96" s="6"/>
      <c r="Y96" s="17"/>
      <c r="Z96" s="66"/>
      <c r="AA96" s="17"/>
      <c r="AB96" s="17" t="s">
        <v>270</v>
      </c>
      <c r="AC96" s="17" t="s">
        <v>962</v>
      </c>
      <c r="AD96" s="17"/>
      <c r="AE96" s="6" t="s">
        <v>236</v>
      </c>
      <c r="AF96" s="6" t="s">
        <v>121</v>
      </c>
      <c r="AG96" s="6" t="s">
        <v>129</v>
      </c>
      <c r="AH96" s="7">
        <v>42599</v>
      </c>
      <c r="AI96" s="5" t="s">
        <v>111</v>
      </c>
      <c r="AJ96" s="5" t="s">
        <v>112</v>
      </c>
      <c r="AK96" s="46"/>
    </row>
    <row r="97" spans="1:37" s="68" customFormat="1" hidden="1">
      <c r="A97" s="62">
        <v>92</v>
      </c>
      <c r="B97" s="62" t="s">
        <v>55</v>
      </c>
      <c r="C97" s="10" t="s">
        <v>783</v>
      </c>
      <c r="D97" s="200" t="e">
        <v>#N/A</v>
      </c>
      <c r="E97" s="10" t="s">
        <v>632</v>
      </c>
      <c r="F97" s="63" t="s">
        <v>677</v>
      </c>
      <c r="G97" s="13" t="s">
        <v>864</v>
      </c>
      <c r="H97" s="88" t="s">
        <v>1201</v>
      </c>
      <c r="I97" s="65" t="s">
        <v>549</v>
      </c>
      <c r="J97" s="62" t="s">
        <v>422</v>
      </c>
      <c r="K97" s="61" t="s">
        <v>1211</v>
      </c>
      <c r="L97" s="66" t="s">
        <v>406</v>
      </c>
      <c r="M97" s="10">
        <v>1304521990</v>
      </c>
      <c r="N97" s="5" t="s">
        <v>81</v>
      </c>
      <c r="O97" s="10" t="s">
        <v>238</v>
      </c>
      <c r="P97" s="6" t="s">
        <v>120</v>
      </c>
      <c r="Q97" s="6" t="s">
        <v>285</v>
      </c>
      <c r="R97" s="6" t="s">
        <v>137</v>
      </c>
      <c r="S97" s="6" t="s">
        <v>243</v>
      </c>
      <c r="T97" s="6" t="s">
        <v>240</v>
      </c>
      <c r="U97" s="6" t="s">
        <v>141</v>
      </c>
      <c r="V97" s="66" t="s">
        <v>350</v>
      </c>
      <c r="W97" s="6" t="s">
        <v>312</v>
      </c>
      <c r="X97" s="6"/>
      <c r="Y97" s="17" t="s">
        <v>651</v>
      </c>
      <c r="Z97" s="66" t="s">
        <v>372</v>
      </c>
      <c r="AA97" s="17"/>
      <c r="AB97" s="17" t="s">
        <v>286</v>
      </c>
      <c r="AC97" s="17" t="s">
        <v>963</v>
      </c>
      <c r="AD97" s="17"/>
      <c r="AE97" s="6" t="s">
        <v>287</v>
      </c>
      <c r="AF97" s="6" t="s">
        <v>134</v>
      </c>
      <c r="AG97" s="6" t="s">
        <v>135</v>
      </c>
      <c r="AH97" s="7">
        <v>42605</v>
      </c>
      <c r="AI97" s="5" t="s">
        <v>117</v>
      </c>
      <c r="AJ97" s="5" t="s">
        <v>116</v>
      </c>
      <c r="AK97" s="46"/>
    </row>
    <row r="98" spans="1:37" s="68" customFormat="1" ht="16.5" hidden="1" customHeight="1">
      <c r="A98" s="62">
        <v>93</v>
      </c>
      <c r="B98" s="62" t="s">
        <v>136</v>
      </c>
      <c r="C98" s="10" t="s">
        <v>784</v>
      </c>
      <c r="D98" s="200" t="e">
        <v>#N/A</v>
      </c>
      <c r="E98" s="10" t="s">
        <v>632</v>
      </c>
      <c r="F98" s="63" t="s">
        <v>1202</v>
      </c>
      <c r="G98" s="13" t="s">
        <v>865</v>
      </c>
      <c r="H98" s="88" t="s">
        <v>1201</v>
      </c>
      <c r="I98" s="80" t="s">
        <v>422</v>
      </c>
      <c r="J98" s="81" t="s">
        <v>422</v>
      </c>
      <c r="K98" s="61" t="s">
        <v>1211</v>
      </c>
      <c r="L98" s="66" t="s">
        <v>406</v>
      </c>
      <c r="M98" s="10">
        <v>1303248344</v>
      </c>
      <c r="N98" s="5" t="s">
        <v>81</v>
      </c>
      <c r="O98" s="10" t="s">
        <v>238</v>
      </c>
      <c r="P98" s="6" t="s">
        <v>120</v>
      </c>
      <c r="Q98" s="6" t="s">
        <v>234</v>
      </c>
      <c r="R98" s="6" t="s">
        <v>282</v>
      </c>
      <c r="S98" s="6" t="s">
        <v>243</v>
      </c>
      <c r="T98" s="6" t="s">
        <v>282</v>
      </c>
      <c r="U98" s="6" t="s">
        <v>141</v>
      </c>
      <c r="V98" s="66" t="s">
        <v>350</v>
      </c>
      <c r="W98" s="6" t="s">
        <v>312</v>
      </c>
      <c r="X98" s="6"/>
      <c r="Y98" s="17" t="s">
        <v>651</v>
      </c>
      <c r="Z98" s="66" t="s">
        <v>371</v>
      </c>
      <c r="AA98" s="17"/>
      <c r="AB98" s="17" t="s">
        <v>288</v>
      </c>
      <c r="AC98" s="17" t="s">
        <v>964</v>
      </c>
      <c r="AD98" s="17"/>
      <c r="AE98" s="6" t="s">
        <v>256</v>
      </c>
      <c r="AF98" s="6" t="s">
        <v>119</v>
      </c>
      <c r="AG98" s="6" t="s">
        <v>119</v>
      </c>
      <c r="AH98" s="7">
        <v>42605</v>
      </c>
      <c r="AI98" s="5" t="s">
        <v>117</v>
      </c>
      <c r="AJ98" s="5" t="s">
        <v>116</v>
      </c>
      <c r="AK98" s="46"/>
    </row>
    <row r="99" spans="1:37" s="68" customFormat="1" hidden="1">
      <c r="A99" s="62">
        <v>94</v>
      </c>
      <c r="B99" s="62" t="s">
        <v>21</v>
      </c>
      <c r="C99" s="10"/>
      <c r="D99" s="200" t="e">
        <v>#N/A</v>
      </c>
      <c r="E99" s="10" t="s">
        <v>627</v>
      </c>
      <c r="F99" s="63" t="s">
        <v>854</v>
      </c>
      <c r="G99" s="13" t="s">
        <v>855</v>
      </c>
      <c r="H99" s="88"/>
      <c r="I99" s="65" t="s">
        <v>550</v>
      </c>
      <c r="J99" s="62" t="s">
        <v>551</v>
      </c>
      <c r="K99" s="84" t="s">
        <v>1894</v>
      </c>
      <c r="L99" s="66" t="s">
        <v>407</v>
      </c>
      <c r="M99" s="10">
        <v>1010562304</v>
      </c>
      <c r="N99" s="5" t="s">
        <v>81</v>
      </c>
      <c r="O99" s="10" t="s">
        <v>222</v>
      </c>
      <c r="P99" s="6" t="s">
        <v>143</v>
      </c>
      <c r="Q99" s="6" t="s">
        <v>220</v>
      </c>
      <c r="R99" s="6" t="s">
        <v>220</v>
      </c>
      <c r="S99" s="6" t="s">
        <v>197</v>
      </c>
      <c r="T99" s="6" t="s">
        <v>220</v>
      </c>
      <c r="U99" s="6" t="s">
        <v>138</v>
      </c>
      <c r="V99" s="66" t="s">
        <v>350</v>
      </c>
      <c r="W99" s="6" t="s">
        <v>312</v>
      </c>
      <c r="X99" s="6"/>
      <c r="Y99" s="17" t="s">
        <v>651</v>
      </c>
      <c r="Z99" s="66" t="s">
        <v>370</v>
      </c>
      <c r="AA99" s="17"/>
      <c r="AB99" s="17" t="s">
        <v>953</v>
      </c>
      <c r="AC99" s="17" t="s">
        <v>954</v>
      </c>
      <c r="AD99" s="17"/>
      <c r="AE99" s="6" t="s">
        <v>231</v>
      </c>
      <c r="AF99" s="6" t="s">
        <v>121</v>
      </c>
      <c r="AG99" s="6" t="s">
        <v>140</v>
      </c>
      <c r="AH99" s="7">
        <v>42594</v>
      </c>
      <c r="AI99" s="5" t="s">
        <v>103</v>
      </c>
      <c r="AJ99" s="5" t="s">
        <v>104</v>
      </c>
      <c r="AK99" s="12"/>
    </row>
    <row r="100" spans="1:37" s="68" customFormat="1" hidden="1">
      <c r="A100" s="62">
        <v>95</v>
      </c>
      <c r="B100" s="62" t="s">
        <v>8</v>
      </c>
      <c r="C100" s="10" t="s">
        <v>778</v>
      </c>
      <c r="D100" s="200" t="e">
        <v>#N/A</v>
      </c>
      <c r="E100" s="10" t="s">
        <v>627</v>
      </c>
      <c r="F100" s="63" t="s">
        <v>678</v>
      </c>
      <c r="G100" s="20" t="s">
        <v>859</v>
      </c>
      <c r="H100" s="86" t="s">
        <v>1203</v>
      </c>
      <c r="I100" s="65" t="s">
        <v>552</v>
      </c>
      <c r="J100" s="62" t="s">
        <v>553</v>
      </c>
      <c r="K100" s="61" t="s">
        <v>1204</v>
      </c>
      <c r="L100" s="66"/>
      <c r="M100" s="10">
        <v>2091640537</v>
      </c>
      <c r="N100" s="5" t="s">
        <v>81</v>
      </c>
      <c r="O100" s="10" t="s">
        <v>306</v>
      </c>
      <c r="P100" s="6" t="s">
        <v>184</v>
      </c>
      <c r="Q100" s="6" t="s">
        <v>139</v>
      </c>
      <c r="R100" s="6" t="s">
        <v>217</v>
      </c>
      <c r="S100" s="6" t="s">
        <v>309</v>
      </c>
      <c r="T100" s="6" t="s">
        <v>326</v>
      </c>
      <c r="U100" s="6" t="s">
        <v>326</v>
      </c>
      <c r="V100" s="66" t="s">
        <v>350</v>
      </c>
      <c r="W100" s="6"/>
      <c r="X100" s="6"/>
      <c r="Y100" s="17"/>
      <c r="Z100" s="66"/>
      <c r="AA100" s="17"/>
      <c r="AB100" s="17" t="s">
        <v>957</v>
      </c>
      <c r="AC100" s="17" t="s">
        <v>956</v>
      </c>
      <c r="AD100" s="17"/>
      <c r="AE100" s="6" t="s">
        <v>325</v>
      </c>
      <c r="AF100" s="6" t="s">
        <v>119</v>
      </c>
      <c r="AG100" s="6" t="s">
        <v>119</v>
      </c>
      <c r="AH100" s="7">
        <v>42594</v>
      </c>
      <c r="AI100" s="5" t="s">
        <v>113</v>
      </c>
      <c r="AJ100" s="5" t="s">
        <v>114</v>
      </c>
      <c r="AK100" s="46"/>
    </row>
    <row r="101" spans="1:37" s="68" customFormat="1" hidden="1">
      <c r="A101" s="62">
        <v>96</v>
      </c>
      <c r="B101" s="62" t="s">
        <v>779</v>
      </c>
      <c r="C101" s="10" t="s">
        <v>780</v>
      </c>
      <c r="D101" s="200" t="e">
        <v>#N/A</v>
      </c>
      <c r="E101" s="10" t="s">
        <v>627</v>
      </c>
      <c r="F101" s="63" t="s">
        <v>860</v>
      </c>
      <c r="G101" s="13" t="s">
        <v>861</v>
      </c>
      <c r="H101" s="88" t="s">
        <v>1205</v>
      </c>
      <c r="I101" s="65" t="s">
        <v>554</v>
      </c>
      <c r="J101" s="62" t="s">
        <v>555</v>
      </c>
      <c r="K101" s="61" t="s">
        <v>1206</v>
      </c>
      <c r="L101" s="66"/>
      <c r="M101" s="10">
        <v>6070657932</v>
      </c>
      <c r="N101" s="5" t="s">
        <v>82</v>
      </c>
      <c r="O101" s="10" t="s">
        <v>205</v>
      </c>
      <c r="P101" s="6" t="s">
        <v>148</v>
      </c>
      <c r="Q101" s="6" t="s">
        <v>201</v>
      </c>
      <c r="R101" s="6" t="s">
        <v>201</v>
      </c>
      <c r="S101" s="6" t="s">
        <v>199</v>
      </c>
      <c r="T101" s="6" t="s">
        <v>138</v>
      </c>
      <c r="U101" s="6" t="s">
        <v>138</v>
      </c>
      <c r="V101" s="66" t="s">
        <v>350</v>
      </c>
      <c r="W101" s="6"/>
      <c r="X101" s="6"/>
      <c r="Y101" s="17"/>
      <c r="Z101" s="66"/>
      <c r="AA101" s="17"/>
      <c r="AB101" s="17" t="s">
        <v>958</v>
      </c>
      <c r="AC101" s="17" t="s">
        <v>959</v>
      </c>
      <c r="AD101" s="17"/>
      <c r="AE101" s="6" t="s">
        <v>206</v>
      </c>
      <c r="AF101" s="6" t="s">
        <v>119</v>
      </c>
      <c r="AG101" s="6" t="s">
        <v>149</v>
      </c>
      <c r="AH101" s="7">
        <v>42591</v>
      </c>
      <c r="AI101" s="5" t="s">
        <v>107</v>
      </c>
      <c r="AJ101" s="5" t="s">
        <v>108</v>
      </c>
      <c r="AK101" s="46"/>
    </row>
    <row r="102" spans="1:37" s="68" customFormat="1" hidden="1">
      <c r="A102" s="62">
        <v>97</v>
      </c>
      <c r="B102" s="62" t="s">
        <v>32</v>
      </c>
      <c r="C102" s="10" t="s">
        <v>742</v>
      </c>
      <c r="D102" s="200" t="e">
        <v>#N/A</v>
      </c>
      <c r="E102" s="10" t="s">
        <v>627</v>
      </c>
      <c r="F102" s="63" t="s">
        <v>169</v>
      </c>
      <c r="G102" s="13" t="s">
        <v>862</v>
      </c>
      <c r="H102" s="88" t="s">
        <v>1217</v>
      </c>
      <c r="I102" s="65" t="s">
        <v>557</v>
      </c>
      <c r="J102" s="62" t="s">
        <v>1207</v>
      </c>
      <c r="K102" s="61" t="s">
        <v>1218</v>
      </c>
      <c r="L102" s="67" t="s">
        <v>681</v>
      </c>
      <c r="M102" s="10">
        <v>1010972950</v>
      </c>
      <c r="N102" s="5" t="s">
        <v>81</v>
      </c>
      <c r="O102" s="10" t="s">
        <v>340</v>
      </c>
      <c r="P102" s="6" t="s">
        <v>184</v>
      </c>
      <c r="Q102" s="6" t="s">
        <v>139</v>
      </c>
      <c r="R102" s="6" t="s">
        <v>119</v>
      </c>
      <c r="S102" s="6" t="s">
        <v>197</v>
      </c>
      <c r="T102" s="6" t="s">
        <v>119</v>
      </c>
      <c r="U102" s="6" t="s">
        <v>139</v>
      </c>
      <c r="V102" s="66" t="s">
        <v>350</v>
      </c>
      <c r="W102" s="6" t="s">
        <v>312</v>
      </c>
      <c r="X102" s="6"/>
      <c r="Y102" s="17" t="s">
        <v>651</v>
      </c>
      <c r="Z102" s="66" t="s">
        <v>369</v>
      </c>
      <c r="AA102" s="17"/>
      <c r="AB102" s="17" t="s">
        <v>960</v>
      </c>
      <c r="AC102" s="17" t="s">
        <v>961</v>
      </c>
      <c r="AD102" s="17"/>
      <c r="AE102" s="6" t="s">
        <v>328</v>
      </c>
      <c r="AF102" s="6" t="s">
        <v>312</v>
      </c>
      <c r="AG102" s="6" t="s">
        <v>312</v>
      </c>
      <c r="AH102" s="7">
        <v>42600</v>
      </c>
      <c r="AI102" s="5" t="s">
        <v>113</v>
      </c>
      <c r="AJ102" s="5" t="s">
        <v>114</v>
      </c>
      <c r="AK102" s="46"/>
    </row>
    <row r="103" spans="1:37" s="68" customFormat="1" hidden="1">
      <c r="A103" s="62">
        <v>98</v>
      </c>
      <c r="B103" s="62" t="s">
        <v>150</v>
      </c>
      <c r="C103" s="10" t="s">
        <v>741</v>
      </c>
      <c r="D103" s="200" t="e">
        <v>#N/A</v>
      </c>
      <c r="E103" s="10" t="s">
        <v>627</v>
      </c>
      <c r="F103" s="63" t="s">
        <v>866</v>
      </c>
      <c r="G103" s="13" t="s">
        <v>867</v>
      </c>
      <c r="H103" s="88" t="s">
        <v>1217</v>
      </c>
      <c r="I103" s="65" t="s">
        <v>557</v>
      </c>
      <c r="J103" s="62" t="s">
        <v>558</v>
      </c>
      <c r="K103" s="61" t="s">
        <v>1208</v>
      </c>
      <c r="L103" s="67" t="s">
        <v>680</v>
      </c>
      <c r="M103" s="10">
        <v>1011167824</v>
      </c>
      <c r="N103" s="5" t="s">
        <v>81</v>
      </c>
      <c r="O103" s="10" t="s">
        <v>212</v>
      </c>
      <c r="P103" s="6" t="s">
        <v>148</v>
      </c>
      <c r="Q103" s="6" t="s">
        <v>210</v>
      </c>
      <c r="R103" s="6" t="s">
        <v>211</v>
      </c>
      <c r="S103" s="6" t="s">
        <v>197</v>
      </c>
      <c r="T103" s="6" t="s">
        <v>130</v>
      </c>
      <c r="U103" s="6" t="s">
        <v>213</v>
      </c>
      <c r="V103" s="66" t="s">
        <v>350</v>
      </c>
      <c r="W103" s="6" t="s">
        <v>312</v>
      </c>
      <c r="X103" s="6"/>
      <c r="Y103" s="17" t="s">
        <v>651</v>
      </c>
      <c r="Z103" s="66" t="s">
        <v>369</v>
      </c>
      <c r="AA103" s="17"/>
      <c r="AB103" s="17" t="s">
        <v>215</v>
      </c>
      <c r="AC103" s="17" t="s">
        <v>965</v>
      </c>
      <c r="AD103" s="17"/>
      <c r="AE103" s="6" t="s">
        <v>214</v>
      </c>
      <c r="AF103" s="6" t="s">
        <v>134</v>
      </c>
      <c r="AG103" s="6" t="s">
        <v>138</v>
      </c>
      <c r="AH103" s="7">
        <v>42591</v>
      </c>
      <c r="AI103" s="5" t="s">
        <v>107</v>
      </c>
      <c r="AJ103" s="5" t="s">
        <v>108</v>
      </c>
      <c r="AK103" s="46"/>
    </row>
    <row r="104" spans="1:37" s="68" customFormat="1" hidden="1">
      <c r="A104" s="62">
        <v>99</v>
      </c>
      <c r="B104" s="62" t="s">
        <v>54</v>
      </c>
      <c r="C104" s="10" t="s">
        <v>740</v>
      </c>
      <c r="D104" s="200" t="e">
        <v>#N/A</v>
      </c>
      <c r="E104" s="10" t="s">
        <v>627</v>
      </c>
      <c r="F104" s="63" t="s">
        <v>173</v>
      </c>
      <c r="G104" s="13" t="s">
        <v>868</v>
      </c>
      <c r="H104" s="88" t="s">
        <v>1217</v>
      </c>
      <c r="I104" s="65" t="s">
        <v>557</v>
      </c>
      <c r="J104" s="62" t="s">
        <v>558</v>
      </c>
      <c r="K104" s="61" t="s">
        <v>1208</v>
      </c>
      <c r="L104" s="67" t="s">
        <v>680</v>
      </c>
      <c r="M104" s="10">
        <v>4457700049</v>
      </c>
      <c r="N104" s="5" t="s">
        <v>81</v>
      </c>
      <c r="O104" s="10" t="s">
        <v>257</v>
      </c>
      <c r="P104" s="6" t="s">
        <v>120</v>
      </c>
      <c r="Q104" s="6" t="s">
        <v>141</v>
      </c>
      <c r="R104" s="6" t="s">
        <v>217</v>
      </c>
      <c r="S104" s="6" t="s">
        <v>197</v>
      </c>
      <c r="T104" s="6" t="s">
        <v>217</v>
      </c>
      <c r="U104" s="6" t="s">
        <v>253</v>
      </c>
      <c r="V104" s="66" t="s">
        <v>350</v>
      </c>
      <c r="W104" s="6" t="s">
        <v>312</v>
      </c>
      <c r="X104" s="6"/>
      <c r="Y104" s="17" t="s">
        <v>651</v>
      </c>
      <c r="Z104" s="66" t="s">
        <v>369</v>
      </c>
      <c r="AA104" s="17"/>
      <c r="AB104" s="17" t="s">
        <v>258</v>
      </c>
      <c r="AC104" s="17" t="s">
        <v>963</v>
      </c>
      <c r="AD104" s="17"/>
      <c r="AE104" s="6" t="s">
        <v>256</v>
      </c>
      <c r="AF104" s="6" t="s">
        <v>119</v>
      </c>
      <c r="AG104" s="6" t="s">
        <v>119</v>
      </c>
      <c r="AH104" s="7">
        <v>42605</v>
      </c>
      <c r="AI104" s="5" t="s">
        <v>109</v>
      </c>
      <c r="AJ104" s="5" t="s">
        <v>106</v>
      </c>
      <c r="AK104" s="46"/>
    </row>
    <row r="105" spans="1:37" s="68" customFormat="1" hidden="1">
      <c r="A105" s="62">
        <v>100</v>
      </c>
      <c r="B105" s="62" t="s">
        <v>34</v>
      </c>
      <c r="C105" s="10" t="s">
        <v>755</v>
      </c>
      <c r="D105" s="200" t="e">
        <v>#N/A</v>
      </c>
      <c r="E105" s="10" t="s">
        <v>627</v>
      </c>
      <c r="F105" s="63" t="s">
        <v>167</v>
      </c>
      <c r="G105" s="13" t="s">
        <v>870</v>
      </c>
      <c r="H105" s="88"/>
      <c r="I105" s="65" t="s">
        <v>515</v>
      </c>
      <c r="J105" s="62" t="s">
        <v>516</v>
      </c>
      <c r="K105" s="61" t="s">
        <v>1198</v>
      </c>
      <c r="L105" s="66" t="s">
        <v>395</v>
      </c>
      <c r="M105" s="10">
        <v>1018137479</v>
      </c>
      <c r="N105" s="5" t="s">
        <v>81</v>
      </c>
      <c r="O105" s="10" t="s">
        <v>268</v>
      </c>
      <c r="P105" s="6" t="s">
        <v>120</v>
      </c>
      <c r="Q105" s="6" t="s">
        <v>138</v>
      </c>
      <c r="R105" s="6" t="s">
        <v>119</v>
      </c>
      <c r="S105" s="6" t="s">
        <v>243</v>
      </c>
      <c r="T105" s="6" t="s">
        <v>119</v>
      </c>
      <c r="U105" s="6" t="s">
        <v>242</v>
      </c>
      <c r="V105" s="66" t="s">
        <v>350</v>
      </c>
      <c r="W105" s="6" t="s">
        <v>312</v>
      </c>
      <c r="X105" s="6"/>
      <c r="Y105" s="17" t="s">
        <v>652</v>
      </c>
      <c r="Z105" s="66" t="s">
        <v>645</v>
      </c>
      <c r="AA105" s="17" t="s">
        <v>659</v>
      </c>
      <c r="AB105" s="17" t="s">
        <v>967</v>
      </c>
      <c r="AC105" s="17" t="s">
        <v>966</v>
      </c>
      <c r="AD105" s="17"/>
      <c r="AE105" s="6" t="s">
        <v>280</v>
      </c>
      <c r="AF105" s="6" t="s">
        <v>119</v>
      </c>
      <c r="AG105" s="6" t="s">
        <v>157</v>
      </c>
      <c r="AH105" s="7">
        <v>42600</v>
      </c>
      <c r="AI105" s="5" t="s">
        <v>101</v>
      </c>
      <c r="AJ105" s="5" t="s">
        <v>102</v>
      </c>
      <c r="AK105" s="46"/>
    </row>
    <row r="106" spans="1:37" s="68" customFormat="1" ht="16.5" hidden="1" customHeight="1">
      <c r="A106" s="62">
        <v>101</v>
      </c>
      <c r="B106" s="62" t="s">
        <v>62</v>
      </c>
      <c r="C106" s="10" t="s">
        <v>763</v>
      </c>
      <c r="D106" s="200" t="e">
        <v>#N/A</v>
      </c>
      <c r="E106" s="10" t="s">
        <v>631</v>
      </c>
      <c r="F106" s="63" t="s">
        <v>874</v>
      </c>
      <c r="G106" s="13" t="s">
        <v>875</v>
      </c>
      <c r="H106" s="88" t="s">
        <v>1209</v>
      </c>
      <c r="I106" s="65" t="s">
        <v>561</v>
      </c>
      <c r="J106" s="62" t="s">
        <v>562</v>
      </c>
      <c r="K106" s="61" t="s">
        <v>1210</v>
      </c>
      <c r="L106" s="62"/>
      <c r="M106" s="10">
        <v>6180358639</v>
      </c>
      <c r="N106" s="5" t="s">
        <v>81</v>
      </c>
      <c r="O106" s="10" t="s">
        <v>337</v>
      </c>
      <c r="P106" s="6" t="s">
        <v>184</v>
      </c>
      <c r="Q106" s="6" t="s">
        <v>139</v>
      </c>
      <c r="R106" s="6" t="s">
        <v>119</v>
      </c>
      <c r="S106" s="6" t="s">
        <v>309</v>
      </c>
      <c r="T106" s="6" t="s">
        <v>201</v>
      </c>
      <c r="U106" s="6" t="s">
        <v>139</v>
      </c>
      <c r="V106" s="66" t="s">
        <v>350</v>
      </c>
      <c r="W106" s="6" t="s">
        <v>129</v>
      </c>
      <c r="X106" s="6"/>
      <c r="Y106" s="17" t="s">
        <v>655</v>
      </c>
      <c r="Z106" s="66" t="s">
        <v>368</v>
      </c>
      <c r="AA106" s="17"/>
      <c r="AB106" s="17" t="s">
        <v>336</v>
      </c>
      <c r="AC106" s="17" t="s">
        <v>969</v>
      </c>
      <c r="AD106" s="17"/>
      <c r="AE106" s="6" t="s">
        <v>335</v>
      </c>
      <c r="AF106" s="6" t="s">
        <v>312</v>
      </c>
      <c r="AG106" s="6" t="s">
        <v>312</v>
      </c>
      <c r="AH106" s="7">
        <v>42608</v>
      </c>
      <c r="AI106" s="5" t="s">
        <v>113</v>
      </c>
      <c r="AJ106" s="5" t="s">
        <v>114</v>
      </c>
      <c r="AK106" s="46"/>
    </row>
    <row r="107" spans="1:37" s="68" customFormat="1" hidden="1">
      <c r="A107" s="62">
        <v>102</v>
      </c>
      <c r="B107" s="62" t="s">
        <v>127</v>
      </c>
      <c r="C107" s="10" t="s">
        <v>764</v>
      </c>
      <c r="D107" s="200" t="e">
        <v>#N/A</v>
      </c>
      <c r="E107" s="10" t="s">
        <v>635</v>
      </c>
      <c r="F107" s="63" t="s">
        <v>170</v>
      </c>
      <c r="G107" s="13" t="s">
        <v>876</v>
      </c>
      <c r="H107" s="88"/>
      <c r="I107" s="65" t="s">
        <v>423</v>
      </c>
      <c r="J107" s="62" t="s">
        <v>424</v>
      </c>
      <c r="K107" s="61" t="s">
        <v>1212</v>
      </c>
      <c r="L107" s="62"/>
      <c r="M107" s="10">
        <v>1068701900</v>
      </c>
      <c r="N107" s="5" t="s">
        <v>81</v>
      </c>
      <c r="O107" s="10" t="s">
        <v>264</v>
      </c>
      <c r="P107" s="6" t="s">
        <v>120</v>
      </c>
      <c r="Q107" s="6" t="s">
        <v>138</v>
      </c>
      <c r="R107" s="6" t="s">
        <v>119</v>
      </c>
      <c r="S107" s="6" t="s">
        <v>237</v>
      </c>
      <c r="T107" s="6" t="s">
        <v>138</v>
      </c>
      <c r="U107" s="6" t="s">
        <v>234</v>
      </c>
      <c r="V107" s="66" t="s">
        <v>350</v>
      </c>
      <c r="W107" s="6"/>
      <c r="X107" s="6"/>
      <c r="Y107" s="17"/>
      <c r="Z107" s="66"/>
      <c r="AA107" s="17"/>
      <c r="AB107" s="17" t="s">
        <v>271</v>
      </c>
      <c r="AC107" s="17" t="s">
        <v>971</v>
      </c>
      <c r="AD107" s="17"/>
      <c r="AE107" s="6" t="s">
        <v>236</v>
      </c>
      <c r="AF107" s="6" t="s">
        <v>121</v>
      </c>
      <c r="AG107" s="6" t="s">
        <v>121</v>
      </c>
      <c r="AH107" s="7">
        <v>42600</v>
      </c>
      <c r="AI107" s="5" t="s">
        <v>111</v>
      </c>
      <c r="AJ107" s="5" t="s">
        <v>112</v>
      </c>
      <c r="AK107" s="46"/>
    </row>
    <row r="108" spans="1:37" s="23" customFormat="1" ht="16.5" hidden="1" customHeight="1">
      <c r="A108" s="62">
        <v>103</v>
      </c>
      <c r="B108" s="62" t="s">
        <v>30</v>
      </c>
      <c r="C108" s="10" t="s">
        <v>754</v>
      </c>
      <c r="D108" s="200" t="e">
        <v>#N/A</v>
      </c>
      <c r="E108" s="178" t="s">
        <v>627</v>
      </c>
      <c r="F108" s="63" t="s">
        <v>165</v>
      </c>
      <c r="G108" s="13" t="s">
        <v>871</v>
      </c>
      <c r="H108" s="88" t="s">
        <v>1213</v>
      </c>
      <c r="I108" s="65" t="s">
        <v>565</v>
      </c>
      <c r="J108" s="62" t="s">
        <v>566</v>
      </c>
      <c r="K108" s="61" t="s">
        <v>1214</v>
      </c>
      <c r="L108" s="67" t="s">
        <v>684</v>
      </c>
      <c r="M108" s="178">
        <v>2018541014</v>
      </c>
      <c r="N108" s="5" t="s">
        <v>81</v>
      </c>
      <c r="O108" s="178" t="s">
        <v>265</v>
      </c>
      <c r="P108" s="6" t="s">
        <v>155</v>
      </c>
      <c r="Q108" s="6" t="s">
        <v>138</v>
      </c>
      <c r="R108" s="6" t="s">
        <v>119</v>
      </c>
      <c r="S108" s="6" t="s">
        <v>243</v>
      </c>
      <c r="T108" s="6" t="s">
        <v>119</v>
      </c>
      <c r="U108" s="6" t="s">
        <v>137</v>
      </c>
      <c r="V108" s="66" t="s">
        <v>350</v>
      </c>
      <c r="W108" s="6" t="s">
        <v>312</v>
      </c>
      <c r="X108" s="6"/>
      <c r="Y108" s="17" t="s">
        <v>650</v>
      </c>
      <c r="Z108" s="66" t="s">
        <v>367</v>
      </c>
      <c r="AA108" s="17"/>
      <c r="AB108" s="17" t="s">
        <v>260</v>
      </c>
      <c r="AC108" s="17" t="s">
        <v>968</v>
      </c>
      <c r="AD108" s="17"/>
      <c r="AE108" s="6" t="s">
        <v>261</v>
      </c>
      <c r="AF108" s="6" t="s">
        <v>121</v>
      </c>
      <c r="AG108" s="6" t="s">
        <v>124</v>
      </c>
      <c r="AH108" s="7">
        <v>42599</v>
      </c>
      <c r="AI108" s="5" t="s">
        <v>111</v>
      </c>
      <c r="AJ108" s="5" t="s">
        <v>112</v>
      </c>
      <c r="AK108" s="46" t="s">
        <v>132</v>
      </c>
    </row>
    <row r="109" spans="1:37" s="68" customFormat="1" hidden="1">
      <c r="A109" s="62">
        <v>104</v>
      </c>
      <c r="B109" s="62" t="s">
        <v>14</v>
      </c>
      <c r="C109" s="10"/>
      <c r="D109" s="200" t="e">
        <v>#N/A</v>
      </c>
      <c r="E109" s="10" t="s">
        <v>627</v>
      </c>
      <c r="F109" s="63" t="s">
        <v>877</v>
      </c>
      <c r="G109" s="13" t="s">
        <v>878</v>
      </c>
      <c r="H109" s="88" t="s">
        <v>1215</v>
      </c>
      <c r="I109" s="65" t="s">
        <v>570</v>
      </c>
      <c r="J109" s="62" t="s">
        <v>571</v>
      </c>
      <c r="K109" s="61" t="s">
        <v>1216</v>
      </c>
      <c r="L109" s="67" t="s">
        <v>685</v>
      </c>
      <c r="M109" s="10">
        <v>1018542431</v>
      </c>
      <c r="N109" s="5" t="s">
        <v>81</v>
      </c>
      <c r="O109" s="10" t="s">
        <v>222</v>
      </c>
      <c r="P109" s="6" t="s">
        <v>120</v>
      </c>
      <c r="Q109" s="6" t="s">
        <v>119</v>
      </c>
      <c r="R109" s="6" t="s">
        <v>119</v>
      </c>
      <c r="S109" s="6" t="s">
        <v>199</v>
      </c>
      <c r="T109" s="6" t="s">
        <v>138</v>
      </c>
      <c r="U109" s="6" t="s">
        <v>138</v>
      </c>
      <c r="V109" s="66" t="s">
        <v>350</v>
      </c>
      <c r="W109" s="6"/>
      <c r="X109" s="6"/>
      <c r="Y109" s="17"/>
      <c r="Z109" s="66"/>
      <c r="AA109" s="17"/>
      <c r="AB109" s="17" t="s">
        <v>972</v>
      </c>
      <c r="AC109" s="17" t="s">
        <v>973</v>
      </c>
      <c r="AD109" s="17"/>
      <c r="AE109" s="6" t="s">
        <v>200</v>
      </c>
      <c r="AF109" s="6" t="s">
        <v>121</v>
      </c>
      <c r="AG109" s="6" t="s">
        <v>138</v>
      </c>
      <c r="AH109" s="7">
        <v>42593</v>
      </c>
      <c r="AI109" s="5" t="s">
        <v>103</v>
      </c>
      <c r="AJ109" s="5" t="s">
        <v>104</v>
      </c>
      <c r="AK109" s="46"/>
    </row>
    <row r="110" spans="1:37" s="68" customFormat="1" hidden="1">
      <c r="A110" s="62">
        <v>105</v>
      </c>
      <c r="B110" s="62" t="s">
        <v>6</v>
      </c>
      <c r="C110" s="10" t="s">
        <v>734</v>
      </c>
      <c r="D110" s="200" t="e">
        <v>#N/A</v>
      </c>
      <c r="E110" s="10" t="s">
        <v>627</v>
      </c>
      <c r="F110" s="63" t="s">
        <v>879</v>
      </c>
      <c r="G110" s="13" t="s">
        <v>880</v>
      </c>
      <c r="H110" s="88" t="s">
        <v>1219</v>
      </c>
      <c r="I110" s="65" t="s">
        <v>572</v>
      </c>
      <c r="J110" s="62" t="s">
        <v>573</v>
      </c>
      <c r="K110" s="61" t="s">
        <v>1220</v>
      </c>
      <c r="L110" s="67" t="s">
        <v>686</v>
      </c>
      <c r="M110" s="10">
        <v>1011259919</v>
      </c>
      <c r="N110" s="5" t="s">
        <v>82</v>
      </c>
      <c r="O110" s="10" t="s">
        <v>208</v>
      </c>
      <c r="P110" s="6" t="s">
        <v>120</v>
      </c>
      <c r="Q110" s="6" t="s">
        <v>213</v>
      </c>
      <c r="R110" s="6" t="s">
        <v>219</v>
      </c>
      <c r="S110" s="6" t="s">
        <v>199</v>
      </c>
      <c r="T110" s="6" t="s">
        <v>213</v>
      </c>
      <c r="U110" s="6" t="s">
        <v>213</v>
      </c>
      <c r="V110" s="66" t="s">
        <v>350</v>
      </c>
      <c r="W110" s="6"/>
      <c r="X110" s="6"/>
      <c r="Y110" s="17"/>
      <c r="Z110" s="66"/>
      <c r="AA110" s="17"/>
      <c r="AB110" s="17" t="s">
        <v>975</v>
      </c>
      <c r="AC110" s="17" t="s">
        <v>974</v>
      </c>
      <c r="AD110" s="17"/>
      <c r="AE110" s="6" t="s">
        <v>206</v>
      </c>
      <c r="AF110" s="6" t="s">
        <v>129</v>
      </c>
      <c r="AG110" s="6" t="s">
        <v>121</v>
      </c>
      <c r="AH110" s="7">
        <v>42592</v>
      </c>
      <c r="AI110" s="5" t="s">
        <v>111</v>
      </c>
      <c r="AJ110" s="5" t="s">
        <v>112</v>
      </c>
      <c r="AK110" s="46"/>
    </row>
    <row r="111" spans="1:37" s="68" customFormat="1">
      <c r="A111" s="52">
        <v>12</v>
      </c>
      <c r="B111" s="52" t="s">
        <v>95</v>
      </c>
      <c r="C111" s="52" t="s">
        <v>759</v>
      </c>
      <c r="D111" s="200" t="e">
        <v>#N/A</v>
      </c>
      <c r="E111" s="52" t="s">
        <v>628</v>
      </c>
      <c r="F111" s="53" t="s">
        <v>923</v>
      </c>
      <c r="G111" s="179" t="s">
        <v>826</v>
      </c>
      <c r="H111" s="180"/>
      <c r="I111" s="54" t="s">
        <v>461</v>
      </c>
      <c r="J111" s="52" t="s">
        <v>462</v>
      </c>
      <c r="K111" s="59" t="s">
        <v>1196</v>
      </c>
      <c r="L111" s="57" t="s">
        <v>669</v>
      </c>
      <c r="M111" s="52">
        <v>2238108342</v>
      </c>
      <c r="N111" s="35" t="s">
        <v>81</v>
      </c>
      <c r="O111" s="52" t="s">
        <v>317</v>
      </c>
      <c r="P111" s="30" t="s">
        <v>184</v>
      </c>
      <c r="Q111" s="30" t="s">
        <v>307</v>
      </c>
      <c r="R111" s="30" t="s">
        <v>312</v>
      </c>
      <c r="S111" s="30" t="s">
        <v>302</v>
      </c>
      <c r="T111" s="30" t="s">
        <v>318</v>
      </c>
      <c r="U111" s="30" t="s">
        <v>133</v>
      </c>
      <c r="V111" s="55" t="s">
        <v>350</v>
      </c>
      <c r="W111" s="30" t="s">
        <v>312</v>
      </c>
      <c r="X111" s="30"/>
      <c r="Y111" s="55" t="s">
        <v>652</v>
      </c>
      <c r="Z111" s="55" t="s">
        <v>640</v>
      </c>
      <c r="AA111" s="55" t="s">
        <v>656</v>
      </c>
      <c r="AB111" s="55" t="s">
        <v>319</v>
      </c>
      <c r="AC111" s="55" t="s">
        <v>999</v>
      </c>
      <c r="AD111" s="55" t="s">
        <v>1947</v>
      </c>
      <c r="AE111" s="30" t="s">
        <v>313</v>
      </c>
      <c r="AF111" s="30" t="s">
        <v>134</v>
      </c>
      <c r="AG111" s="30" t="s">
        <v>147</v>
      </c>
      <c r="AH111" s="181">
        <v>42614</v>
      </c>
      <c r="AI111" s="35" t="s">
        <v>160</v>
      </c>
      <c r="AJ111" s="35" t="s">
        <v>118</v>
      </c>
      <c r="AK111" s="154"/>
    </row>
    <row r="112" spans="1:37" s="68" customFormat="1" hidden="1">
      <c r="A112" s="62">
        <v>107</v>
      </c>
      <c r="B112" s="62" t="s">
        <v>44</v>
      </c>
      <c r="C112" s="10"/>
      <c r="D112" s="200" t="e">
        <v>#N/A</v>
      </c>
      <c r="E112" s="178" t="s">
        <v>628</v>
      </c>
      <c r="F112" s="63" t="s">
        <v>687</v>
      </c>
      <c r="G112" s="13" t="s">
        <v>881</v>
      </c>
      <c r="H112" s="88" t="s">
        <v>1223</v>
      </c>
      <c r="I112" s="65" t="s">
        <v>577</v>
      </c>
      <c r="J112" s="62" t="s">
        <v>578</v>
      </c>
      <c r="K112" s="61" t="s">
        <v>1224</v>
      </c>
      <c r="L112" s="66"/>
      <c r="M112" s="178">
        <v>7543700097</v>
      </c>
      <c r="N112" s="5" t="s">
        <v>82</v>
      </c>
      <c r="O112" s="178" t="s">
        <v>241</v>
      </c>
      <c r="P112" s="6" t="s">
        <v>310</v>
      </c>
      <c r="Q112" s="6" t="s">
        <v>245</v>
      </c>
      <c r="R112" s="6" t="s">
        <v>240</v>
      </c>
      <c r="S112" s="6" t="s">
        <v>243</v>
      </c>
      <c r="T112" s="6" t="s">
        <v>240</v>
      </c>
      <c r="U112" s="6" t="s">
        <v>220</v>
      </c>
      <c r="V112" s="66" t="s">
        <v>148</v>
      </c>
      <c r="W112" s="6" t="s">
        <v>312</v>
      </c>
      <c r="X112" s="6"/>
      <c r="Y112" s="17" t="s">
        <v>650</v>
      </c>
      <c r="Z112" s="66" t="s">
        <v>365</v>
      </c>
      <c r="AA112" s="17"/>
      <c r="AB112" s="17" t="s">
        <v>979</v>
      </c>
      <c r="AC112" s="17" t="s">
        <v>982</v>
      </c>
      <c r="AD112" s="17"/>
      <c r="AE112" s="6" t="s">
        <v>348</v>
      </c>
      <c r="AF112" s="6" t="s">
        <v>145</v>
      </c>
      <c r="AG112" s="6" t="s">
        <v>119</v>
      </c>
      <c r="AH112" s="7">
        <v>42601</v>
      </c>
      <c r="AI112" s="5" t="s">
        <v>105</v>
      </c>
      <c r="AJ112" s="5" t="s">
        <v>106</v>
      </c>
      <c r="AK112" s="46"/>
    </row>
    <row r="113" spans="1:37" s="68" customFormat="1" hidden="1">
      <c r="A113" s="62">
        <v>108</v>
      </c>
      <c r="B113" s="62" t="s">
        <v>3</v>
      </c>
      <c r="C113" s="10" t="s">
        <v>747</v>
      </c>
      <c r="D113" s="200" t="e">
        <v>#N/A</v>
      </c>
      <c r="E113" s="10" t="s">
        <v>627</v>
      </c>
      <c r="F113" s="63" t="s">
        <v>689</v>
      </c>
      <c r="G113" s="13" t="s">
        <v>883</v>
      </c>
      <c r="H113" s="88" t="s">
        <v>1225</v>
      </c>
      <c r="I113" s="65" t="s">
        <v>579</v>
      </c>
      <c r="J113" s="62" t="s">
        <v>688</v>
      </c>
      <c r="K113" s="61" t="s">
        <v>1226</v>
      </c>
      <c r="L113" s="66" t="s">
        <v>409</v>
      </c>
      <c r="M113" s="10">
        <v>1200134683</v>
      </c>
      <c r="N113" s="5" t="s">
        <v>82</v>
      </c>
      <c r="O113" s="10" t="s">
        <v>202</v>
      </c>
      <c r="P113" s="8" t="s">
        <v>185</v>
      </c>
      <c r="Q113" s="6" t="s">
        <v>138</v>
      </c>
      <c r="R113" s="6" t="s">
        <v>119</v>
      </c>
      <c r="S113" s="6" t="s">
        <v>199</v>
      </c>
      <c r="T113" s="6" t="s">
        <v>119</v>
      </c>
      <c r="U113" s="6" t="s">
        <v>201</v>
      </c>
      <c r="V113" s="66" t="s">
        <v>148</v>
      </c>
      <c r="W113" s="6"/>
      <c r="X113" s="6"/>
      <c r="Y113" s="17"/>
      <c r="Z113" s="66"/>
      <c r="AA113" s="17"/>
      <c r="AB113" s="17" t="s">
        <v>981</v>
      </c>
      <c r="AC113" s="17" t="s">
        <v>980</v>
      </c>
      <c r="AD113" s="17"/>
      <c r="AE113" s="6" t="s">
        <v>207</v>
      </c>
      <c r="AF113" s="6" t="s">
        <v>134</v>
      </c>
      <c r="AG113" s="6" t="s">
        <v>134</v>
      </c>
      <c r="AH113" s="7">
        <v>42591</v>
      </c>
      <c r="AI113" s="5" t="s">
        <v>105</v>
      </c>
      <c r="AJ113" s="5" t="s">
        <v>142</v>
      </c>
      <c r="AK113" s="46"/>
    </row>
    <row r="114" spans="1:37" s="68" customFormat="1" hidden="1">
      <c r="A114" s="62">
        <v>109</v>
      </c>
      <c r="B114" s="62" t="s">
        <v>56</v>
      </c>
      <c r="C114" s="10" t="s">
        <v>756</v>
      </c>
      <c r="D114" s="200" t="e">
        <v>#N/A</v>
      </c>
      <c r="E114" s="10" t="s">
        <v>627</v>
      </c>
      <c r="F114" s="63" t="s">
        <v>690</v>
      </c>
      <c r="G114" s="13" t="s">
        <v>884</v>
      </c>
      <c r="H114" s="88" t="s">
        <v>1887</v>
      </c>
      <c r="I114" s="65" t="s">
        <v>580</v>
      </c>
      <c r="J114" s="62" t="s">
        <v>581</v>
      </c>
      <c r="K114" s="61" t="s">
        <v>1886</v>
      </c>
      <c r="L114" s="62"/>
      <c r="M114" s="10">
        <v>1051068304</v>
      </c>
      <c r="N114" s="5" t="s">
        <v>81</v>
      </c>
      <c r="O114" s="10" t="s">
        <v>235</v>
      </c>
      <c r="P114" s="6" t="s">
        <v>120</v>
      </c>
      <c r="Q114" s="6" t="s">
        <v>138</v>
      </c>
      <c r="R114" s="6" t="s">
        <v>134</v>
      </c>
      <c r="S114" s="6" t="s">
        <v>237</v>
      </c>
      <c r="T114" s="6" t="s">
        <v>349</v>
      </c>
      <c r="U114" s="6" t="s">
        <v>223</v>
      </c>
      <c r="V114" s="66" t="s">
        <v>350</v>
      </c>
      <c r="W114" s="6" t="s">
        <v>312</v>
      </c>
      <c r="X114" s="6"/>
      <c r="Y114" s="17" t="s">
        <v>653</v>
      </c>
      <c r="Z114" s="66" t="s">
        <v>364</v>
      </c>
      <c r="AA114" s="17"/>
      <c r="AB114" s="17" t="s">
        <v>1060</v>
      </c>
      <c r="AC114" s="17"/>
      <c r="AD114" s="17"/>
      <c r="AE114" s="6"/>
      <c r="AF114" s="6" t="s">
        <v>146</v>
      </c>
      <c r="AG114" s="6" t="s">
        <v>147</v>
      </c>
      <c r="AH114" s="7">
        <v>42605</v>
      </c>
      <c r="AI114" s="5" t="s">
        <v>109</v>
      </c>
      <c r="AJ114" s="5" t="s">
        <v>106</v>
      </c>
      <c r="AK114" s="46"/>
    </row>
    <row r="115" spans="1:37" s="68" customFormat="1" hidden="1">
      <c r="A115" s="47">
        <v>110</v>
      </c>
      <c r="B115" s="47" t="s">
        <v>42</v>
      </c>
      <c r="C115" s="10"/>
      <c r="D115" s="200" t="e">
        <v>#N/A</v>
      </c>
      <c r="E115" s="47" t="s">
        <v>628</v>
      </c>
      <c r="F115" s="90" t="s">
        <v>691</v>
      </c>
      <c r="G115" s="13" t="s">
        <v>885</v>
      </c>
      <c r="H115" s="91" t="s">
        <v>1227</v>
      </c>
      <c r="I115" s="48" t="s">
        <v>582</v>
      </c>
      <c r="J115" s="47" t="s">
        <v>583</v>
      </c>
      <c r="K115" s="89" t="s">
        <v>1228</v>
      </c>
      <c r="L115" s="47"/>
      <c r="M115" s="47">
        <v>2212127986</v>
      </c>
      <c r="N115" s="5" t="s">
        <v>81</v>
      </c>
      <c r="O115" s="47" t="s">
        <v>241</v>
      </c>
      <c r="P115" s="6" t="s">
        <v>310</v>
      </c>
      <c r="Q115" s="6" t="s">
        <v>138</v>
      </c>
      <c r="R115" s="6" t="s">
        <v>240</v>
      </c>
      <c r="S115" s="6" t="s">
        <v>243</v>
      </c>
      <c r="T115" s="6" t="s">
        <v>240</v>
      </c>
      <c r="U115" s="6" t="s">
        <v>220</v>
      </c>
      <c r="V115" s="49" t="s">
        <v>148</v>
      </c>
      <c r="W115" s="6" t="s">
        <v>312</v>
      </c>
      <c r="X115" s="6"/>
      <c r="Y115" s="17" t="s">
        <v>650</v>
      </c>
      <c r="Z115" s="66" t="s">
        <v>365</v>
      </c>
      <c r="AA115" s="17"/>
      <c r="AB115" s="17" t="s">
        <v>244</v>
      </c>
      <c r="AC115" s="17" t="s">
        <v>982</v>
      </c>
      <c r="AD115" s="49" t="s">
        <v>1912</v>
      </c>
      <c r="AE115" s="6" t="s">
        <v>347</v>
      </c>
      <c r="AF115" s="6" t="s">
        <v>129</v>
      </c>
      <c r="AG115" s="6" t="s">
        <v>119</v>
      </c>
      <c r="AH115" s="7">
        <v>42601</v>
      </c>
      <c r="AI115" s="5" t="s">
        <v>105</v>
      </c>
      <c r="AJ115" s="5" t="s">
        <v>106</v>
      </c>
      <c r="AK115" s="46"/>
    </row>
    <row r="116" spans="1:37" s="68" customFormat="1" hidden="1">
      <c r="A116" s="62">
        <v>111</v>
      </c>
      <c r="B116" s="62" t="s">
        <v>76</v>
      </c>
      <c r="C116" s="10" t="s">
        <v>757</v>
      </c>
      <c r="D116" s="200" t="e">
        <v>#N/A</v>
      </c>
      <c r="E116" s="10" t="s">
        <v>627</v>
      </c>
      <c r="F116" s="63" t="s">
        <v>179</v>
      </c>
      <c r="G116" s="13" t="s">
        <v>886</v>
      </c>
      <c r="H116" s="88" t="s">
        <v>1233</v>
      </c>
      <c r="I116" s="65" t="s">
        <v>1232</v>
      </c>
      <c r="J116" s="62" t="s">
        <v>584</v>
      </c>
      <c r="K116" s="61" t="s">
        <v>1234</v>
      </c>
      <c r="L116" s="67" t="s">
        <v>418</v>
      </c>
      <c r="M116" s="10">
        <v>1061231236</v>
      </c>
      <c r="N116" s="5" t="s">
        <v>81</v>
      </c>
      <c r="O116" s="10" t="s">
        <v>300</v>
      </c>
      <c r="P116" s="6" t="s">
        <v>120</v>
      </c>
      <c r="Q116" s="6" t="s">
        <v>134</v>
      </c>
      <c r="R116" s="6" t="s">
        <v>119</v>
      </c>
      <c r="S116" s="6" t="s">
        <v>237</v>
      </c>
      <c r="T116" s="6" t="s">
        <v>209</v>
      </c>
      <c r="U116" s="6" t="s">
        <v>209</v>
      </c>
      <c r="V116" s="66" t="s">
        <v>350</v>
      </c>
      <c r="W116" s="6"/>
      <c r="X116" s="6"/>
      <c r="Y116" s="17"/>
      <c r="Z116" s="66"/>
      <c r="AA116" s="17"/>
      <c r="AB116" s="17" t="s">
        <v>983</v>
      </c>
      <c r="AC116" s="17" t="s">
        <v>984</v>
      </c>
      <c r="AD116" s="17"/>
      <c r="AE116" s="6" t="s">
        <v>303</v>
      </c>
      <c r="AF116" s="6" t="s">
        <v>119</v>
      </c>
      <c r="AG116" s="6" t="s">
        <v>119</v>
      </c>
      <c r="AH116" s="11"/>
      <c r="AI116" s="5" t="s">
        <v>152</v>
      </c>
      <c r="AJ116" s="5" t="s">
        <v>153</v>
      </c>
      <c r="AK116" s="46"/>
    </row>
    <row r="117" spans="1:37" s="68" customFormat="1" hidden="1">
      <c r="A117" s="62">
        <v>112</v>
      </c>
      <c r="B117" s="62" t="s">
        <v>18</v>
      </c>
      <c r="C117" s="10" t="s">
        <v>786</v>
      </c>
      <c r="D117" s="200" t="e">
        <v>#N/A</v>
      </c>
      <c r="E117" s="178" t="s">
        <v>627</v>
      </c>
      <c r="F117" s="63" t="s">
        <v>161</v>
      </c>
      <c r="G117" s="13" t="s">
        <v>891</v>
      </c>
      <c r="H117" s="88" t="s">
        <v>1229</v>
      </c>
      <c r="I117" s="65" t="s">
        <v>591</v>
      </c>
      <c r="J117" s="62" t="s">
        <v>592</v>
      </c>
      <c r="K117" s="61" t="s">
        <v>1230</v>
      </c>
      <c r="L117" s="62" t="s">
        <v>411</v>
      </c>
      <c r="M117" s="178"/>
      <c r="N117" s="5" t="s">
        <v>81</v>
      </c>
      <c r="O117" s="178" t="s">
        <v>222</v>
      </c>
      <c r="P117" s="6" t="s">
        <v>120</v>
      </c>
      <c r="Q117" s="6" t="s">
        <v>213</v>
      </c>
      <c r="R117" s="6" t="s">
        <v>219</v>
      </c>
      <c r="S117" s="6" t="s">
        <v>199</v>
      </c>
      <c r="T117" s="6" t="s">
        <v>186</v>
      </c>
      <c r="U117" s="6" t="s">
        <v>139</v>
      </c>
      <c r="V117" s="66" t="s">
        <v>350</v>
      </c>
      <c r="W117" s="6"/>
      <c r="X117" s="6"/>
      <c r="Y117" s="17"/>
      <c r="Z117" s="66"/>
      <c r="AA117" s="17"/>
      <c r="AB117" s="17" t="s">
        <v>986</v>
      </c>
      <c r="AC117" s="17" t="s">
        <v>987</v>
      </c>
      <c r="AD117" s="17"/>
      <c r="AE117" s="6" t="s">
        <v>221</v>
      </c>
      <c r="AF117" s="6" t="s">
        <v>119</v>
      </c>
      <c r="AG117" s="6" t="s">
        <v>138</v>
      </c>
      <c r="AH117" s="7">
        <v>42594</v>
      </c>
      <c r="AI117" s="5" t="s">
        <v>101</v>
      </c>
      <c r="AJ117" s="5" t="s">
        <v>102</v>
      </c>
      <c r="AK117" s="46"/>
    </row>
    <row r="118" spans="1:37" s="68" customFormat="1" ht="16.5" hidden="1" customHeight="1">
      <c r="A118" s="62">
        <v>113</v>
      </c>
      <c r="B118" s="62" t="s">
        <v>11</v>
      </c>
      <c r="C118" s="178" t="s">
        <v>753</v>
      </c>
      <c r="D118" s="200" t="e">
        <v>#N/A</v>
      </c>
      <c r="E118" s="10" t="s">
        <v>627</v>
      </c>
      <c r="F118" s="63" t="s">
        <v>692</v>
      </c>
      <c r="G118" s="13" t="s">
        <v>892</v>
      </c>
      <c r="H118" s="88"/>
      <c r="I118" s="65" t="s">
        <v>593</v>
      </c>
      <c r="J118" s="62" t="s">
        <v>1242</v>
      </c>
      <c r="K118" s="61" t="s">
        <v>1241</v>
      </c>
      <c r="L118" s="79" t="s">
        <v>1231</v>
      </c>
      <c r="M118" s="10">
        <v>1018607858</v>
      </c>
      <c r="N118" s="5" t="s">
        <v>81</v>
      </c>
      <c r="O118" s="10" t="s">
        <v>226</v>
      </c>
      <c r="P118" s="6" t="s">
        <v>120</v>
      </c>
      <c r="Q118" s="6" t="s">
        <v>138</v>
      </c>
      <c r="R118" s="6" t="s">
        <v>119</v>
      </c>
      <c r="S118" s="6" t="s">
        <v>197</v>
      </c>
      <c r="T118" s="6" t="s">
        <v>138</v>
      </c>
      <c r="U118" s="6" t="s">
        <v>209</v>
      </c>
      <c r="V118" s="66" t="s">
        <v>350</v>
      </c>
      <c r="W118" s="6" t="s">
        <v>312</v>
      </c>
      <c r="X118" s="6"/>
      <c r="Y118" s="17" t="s">
        <v>652</v>
      </c>
      <c r="Z118" s="66" t="s">
        <v>646</v>
      </c>
      <c r="AA118" s="17" t="s">
        <v>661</v>
      </c>
      <c r="AB118" s="17" t="s">
        <v>227</v>
      </c>
      <c r="AC118" s="17" t="s">
        <v>988</v>
      </c>
      <c r="AD118" s="17"/>
      <c r="AE118" s="6" t="s">
        <v>228</v>
      </c>
      <c r="AF118" s="6" t="s">
        <v>121</v>
      </c>
      <c r="AG118" s="6" t="s">
        <v>121</v>
      </c>
      <c r="AH118" s="7">
        <v>42593</v>
      </c>
      <c r="AI118" s="5" t="s">
        <v>111</v>
      </c>
      <c r="AJ118" s="5" t="s">
        <v>112</v>
      </c>
      <c r="AK118" s="46"/>
    </row>
    <row r="119" spans="1:37" s="68" customFormat="1" hidden="1">
      <c r="A119" s="62">
        <v>114</v>
      </c>
      <c r="B119" s="62" t="s">
        <v>787</v>
      </c>
      <c r="C119" s="10" t="s">
        <v>788</v>
      </c>
      <c r="D119" s="200" t="e">
        <v>#N/A</v>
      </c>
      <c r="E119" s="178" t="s">
        <v>627</v>
      </c>
      <c r="F119" s="63" t="s">
        <v>893</v>
      </c>
      <c r="G119" s="13" t="s">
        <v>894</v>
      </c>
      <c r="H119" s="88"/>
      <c r="I119" s="65" t="s">
        <v>594</v>
      </c>
      <c r="J119" s="62" t="s">
        <v>595</v>
      </c>
      <c r="K119" s="85" t="s">
        <v>1899</v>
      </c>
      <c r="L119" s="66"/>
      <c r="M119" s="178">
        <v>2010414560</v>
      </c>
      <c r="N119" s="5" t="s">
        <v>81</v>
      </c>
      <c r="O119" s="178" t="s">
        <v>238</v>
      </c>
      <c r="P119" s="6" t="s">
        <v>248</v>
      </c>
      <c r="Q119" s="6" t="s">
        <v>138</v>
      </c>
      <c r="R119" s="6" t="s">
        <v>119</v>
      </c>
      <c r="S119" s="6" t="s">
        <v>243</v>
      </c>
      <c r="T119" s="6" t="s">
        <v>119</v>
      </c>
      <c r="U119" s="6" t="s">
        <v>138</v>
      </c>
      <c r="V119" s="66" t="s">
        <v>350</v>
      </c>
      <c r="W119" s="6" t="s">
        <v>312</v>
      </c>
      <c r="X119" s="6"/>
      <c r="Y119" s="17" t="s">
        <v>651</v>
      </c>
      <c r="Z119" s="66" t="s">
        <v>361</v>
      </c>
      <c r="AA119" s="17"/>
      <c r="AB119" s="17" t="s">
        <v>263</v>
      </c>
      <c r="AC119" s="17" t="s">
        <v>989</v>
      </c>
      <c r="AD119" s="17"/>
      <c r="AE119" s="6" t="s">
        <v>262</v>
      </c>
      <c r="AF119" s="6" t="s">
        <v>123</v>
      </c>
      <c r="AG119" s="6" t="s">
        <v>137</v>
      </c>
      <c r="AH119" s="7">
        <v>42599</v>
      </c>
      <c r="AI119" s="5" t="s">
        <v>117</v>
      </c>
      <c r="AJ119" s="5" t="s">
        <v>116</v>
      </c>
      <c r="AK119" s="46"/>
    </row>
    <row r="120" spans="1:37" s="68" customFormat="1" hidden="1">
      <c r="A120" s="62">
        <v>115</v>
      </c>
      <c r="B120" s="62" t="s">
        <v>75</v>
      </c>
      <c r="C120" s="10" t="s">
        <v>765</v>
      </c>
      <c r="D120" s="200" t="e">
        <v>#N/A</v>
      </c>
      <c r="E120" s="10" t="s">
        <v>633</v>
      </c>
      <c r="F120" s="63" t="s">
        <v>693</v>
      </c>
      <c r="G120" s="13" t="s">
        <v>890</v>
      </c>
      <c r="H120" s="88"/>
      <c r="I120" s="65" t="s">
        <v>596</v>
      </c>
      <c r="J120" s="62" t="s">
        <v>597</v>
      </c>
      <c r="K120" s="61" t="s">
        <v>1236</v>
      </c>
      <c r="L120" s="67" t="s">
        <v>694</v>
      </c>
      <c r="M120" s="10">
        <v>5022993836</v>
      </c>
      <c r="N120" s="5" t="s">
        <v>81</v>
      </c>
      <c r="O120" s="10" t="s">
        <v>238</v>
      </c>
      <c r="P120" s="6" t="s">
        <v>148</v>
      </c>
      <c r="Q120" s="6" t="s">
        <v>209</v>
      </c>
      <c r="R120" s="6" t="s">
        <v>119</v>
      </c>
      <c r="S120" s="6" t="s">
        <v>243</v>
      </c>
      <c r="T120" s="6" t="s">
        <v>134</v>
      </c>
      <c r="U120" s="6" t="s">
        <v>209</v>
      </c>
      <c r="V120" s="66" t="s">
        <v>350</v>
      </c>
      <c r="W120" s="6" t="s">
        <v>312</v>
      </c>
      <c r="X120" s="6"/>
      <c r="Y120" s="17" t="s">
        <v>651</v>
      </c>
      <c r="Z120" s="66" t="s">
        <v>360</v>
      </c>
      <c r="AA120" s="17"/>
      <c r="AB120" s="17" t="s">
        <v>985</v>
      </c>
      <c r="AC120" s="17" t="s">
        <v>1008</v>
      </c>
      <c r="AD120" s="17"/>
      <c r="AE120" s="6" t="s">
        <v>362</v>
      </c>
      <c r="AF120" s="6" t="s">
        <v>119</v>
      </c>
      <c r="AG120" s="6" t="s">
        <v>119</v>
      </c>
      <c r="AH120" s="7">
        <v>42611</v>
      </c>
      <c r="AI120" s="5" t="s">
        <v>111</v>
      </c>
      <c r="AJ120" s="5" t="s">
        <v>116</v>
      </c>
      <c r="AK120" s="46"/>
    </row>
    <row r="121" spans="1:37" s="68" customFormat="1" hidden="1">
      <c r="A121" s="62">
        <v>116</v>
      </c>
      <c r="B121" s="62" t="s">
        <v>92</v>
      </c>
      <c r="C121" s="10" t="s">
        <v>789</v>
      </c>
      <c r="D121" s="200" t="e">
        <v>#N/A</v>
      </c>
      <c r="E121" s="10" t="s">
        <v>627</v>
      </c>
      <c r="F121" s="63" t="s">
        <v>177</v>
      </c>
      <c r="G121" s="13" t="s">
        <v>895</v>
      </c>
      <c r="H121" s="88"/>
      <c r="I121" s="65" t="s">
        <v>599</v>
      </c>
      <c r="J121" s="62" t="s">
        <v>1222</v>
      </c>
      <c r="K121" s="61" t="s">
        <v>1851</v>
      </c>
      <c r="L121" s="66" t="s">
        <v>393</v>
      </c>
      <c r="M121" s="10">
        <v>3650100205</v>
      </c>
      <c r="N121" s="5" t="s">
        <v>81</v>
      </c>
      <c r="O121" s="10" t="s">
        <v>238</v>
      </c>
      <c r="P121" s="6" t="s">
        <v>120</v>
      </c>
      <c r="Q121" s="6" t="s">
        <v>138</v>
      </c>
      <c r="R121" s="6" t="s">
        <v>138</v>
      </c>
      <c r="S121" s="6" t="s">
        <v>308</v>
      </c>
      <c r="T121" s="6" t="s">
        <v>146</v>
      </c>
      <c r="U121" s="6" t="s">
        <v>209</v>
      </c>
      <c r="V121" s="66" t="s">
        <v>350</v>
      </c>
      <c r="W121" s="6"/>
      <c r="X121" s="6"/>
      <c r="Y121" s="17"/>
      <c r="Z121" s="66"/>
      <c r="AA121" s="17"/>
      <c r="AB121" s="17" t="s">
        <v>991</v>
      </c>
      <c r="AC121" s="17" t="s">
        <v>990</v>
      </c>
      <c r="AD121" s="17"/>
      <c r="AE121" s="6" t="s">
        <v>298</v>
      </c>
      <c r="AF121" s="6" t="s">
        <v>119</v>
      </c>
      <c r="AG121" s="6" t="s">
        <v>119</v>
      </c>
      <c r="AH121" s="7">
        <v>42612</v>
      </c>
      <c r="AI121" s="5" t="s">
        <v>105</v>
      </c>
      <c r="AJ121" s="5" t="s">
        <v>110</v>
      </c>
      <c r="AK121" s="46"/>
    </row>
    <row r="122" spans="1:37" s="68" customFormat="1" hidden="1">
      <c r="A122" s="62">
        <v>117</v>
      </c>
      <c r="B122" s="62" t="s">
        <v>88</v>
      </c>
      <c r="C122" s="10" t="s">
        <v>736</v>
      </c>
      <c r="D122" s="200" t="e">
        <v>#N/A</v>
      </c>
      <c r="E122" s="178" t="s">
        <v>627</v>
      </c>
      <c r="F122" s="63" t="s">
        <v>916</v>
      </c>
      <c r="G122" s="13" t="s">
        <v>917</v>
      </c>
      <c r="H122" s="88"/>
      <c r="I122" s="65" t="s">
        <v>515</v>
      </c>
      <c r="J122" s="62" t="s">
        <v>516</v>
      </c>
      <c r="K122" s="61" t="s">
        <v>1198</v>
      </c>
      <c r="L122" s="66" t="s">
        <v>395</v>
      </c>
      <c r="M122" s="178">
        <v>108130745</v>
      </c>
      <c r="N122" s="5" t="s">
        <v>81</v>
      </c>
      <c r="O122" s="178" t="s">
        <v>275</v>
      </c>
      <c r="P122" s="6" t="s">
        <v>148</v>
      </c>
      <c r="Q122" s="6" t="s">
        <v>138</v>
      </c>
      <c r="R122" s="6" t="s">
        <v>274</v>
      </c>
      <c r="S122" s="6" t="s">
        <v>243</v>
      </c>
      <c r="T122" s="6" t="s">
        <v>138</v>
      </c>
      <c r="U122" s="6" t="s">
        <v>138</v>
      </c>
      <c r="V122" s="66" t="s">
        <v>350</v>
      </c>
      <c r="W122" s="6" t="s">
        <v>312</v>
      </c>
      <c r="X122" s="6"/>
      <c r="Y122" s="17" t="s">
        <v>652</v>
      </c>
      <c r="Z122" s="66" t="s">
        <v>645</v>
      </c>
      <c r="AA122" s="17" t="s">
        <v>659</v>
      </c>
      <c r="AB122" s="17" t="s">
        <v>993</v>
      </c>
      <c r="AC122" s="17" t="s">
        <v>994</v>
      </c>
      <c r="AD122" s="17"/>
      <c r="AE122" s="6" t="s">
        <v>273</v>
      </c>
      <c r="AF122" s="6" t="s">
        <v>119</v>
      </c>
      <c r="AG122" s="6" t="s">
        <v>138</v>
      </c>
      <c r="AH122" s="7">
        <v>42600</v>
      </c>
      <c r="AI122" s="5" t="s">
        <v>101</v>
      </c>
      <c r="AJ122" s="5" t="s">
        <v>102</v>
      </c>
      <c r="AK122" s="46"/>
    </row>
    <row r="123" spans="1:37" s="68" customFormat="1" hidden="1">
      <c r="A123" s="62">
        <v>118</v>
      </c>
      <c r="B123" s="62" t="s">
        <v>41</v>
      </c>
      <c r="C123" s="178" t="s">
        <v>739</v>
      </c>
      <c r="D123" s="200" t="e">
        <v>#N/A</v>
      </c>
      <c r="E123" s="10" t="s">
        <v>627</v>
      </c>
      <c r="F123" s="63" t="s">
        <v>696</v>
      </c>
      <c r="G123" s="13" t="s">
        <v>918</v>
      </c>
      <c r="H123" s="88"/>
      <c r="I123" s="65" t="s">
        <v>471</v>
      </c>
      <c r="J123" s="62" t="s">
        <v>671</v>
      </c>
      <c r="K123" s="61" t="s">
        <v>1850</v>
      </c>
      <c r="L123" s="62"/>
      <c r="M123" s="10">
        <v>1018130742</v>
      </c>
      <c r="N123" s="5" t="s">
        <v>81</v>
      </c>
      <c r="O123" s="10" t="s">
        <v>342</v>
      </c>
      <c r="P123" s="6" t="s">
        <v>184</v>
      </c>
      <c r="Q123" s="6" t="s">
        <v>139</v>
      </c>
      <c r="R123" s="6" t="s">
        <v>220</v>
      </c>
      <c r="S123" s="6" t="s">
        <v>302</v>
      </c>
      <c r="T123" s="6" t="s">
        <v>253</v>
      </c>
      <c r="U123" s="6" t="s">
        <v>201</v>
      </c>
      <c r="V123" s="66" t="s">
        <v>350</v>
      </c>
      <c r="W123" s="6" t="s">
        <v>312</v>
      </c>
      <c r="X123" s="6"/>
      <c r="Y123" s="17" t="s">
        <v>652</v>
      </c>
      <c r="Z123" s="66" t="s">
        <v>647</v>
      </c>
      <c r="AA123" s="17" t="s">
        <v>658</v>
      </c>
      <c r="AB123" s="17" t="s">
        <v>332</v>
      </c>
      <c r="AC123" s="17" t="s">
        <v>995</v>
      </c>
      <c r="AD123" s="17"/>
      <c r="AE123" s="6" t="s">
        <v>331</v>
      </c>
      <c r="AF123" s="6" t="s">
        <v>312</v>
      </c>
      <c r="AG123" s="6" t="s">
        <v>312</v>
      </c>
      <c r="AH123" s="7">
        <v>42607</v>
      </c>
      <c r="AI123" s="5" t="s">
        <v>113</v>
      </c>
      <c r="AJ123" s="5" t="s">
        <v>114</v>
      </c>
      <c r="AK123" s="46"/>
    </row>
    <row r="124" spans="1:37" s="68" customFormat="1" hidden="1">
      <c r="A124" s="62">
        <v>119</v>
      </c>
      <c r="B124" s="62" t="s">
        <v>67</v>
      </c>
      <c r="C124" s="178" t="s">
        <v>752</v>
      </c>
      <c r="D124" s="200" t="e">
        <v>#N/A</v>
      </c>
      <c r="E124" s="178" t="s">
        <v>627</v>
      </c>
      <c r="F124" s="63" t="s">
        <v>175</v>
      </c>
      <c r="G124" s="13" t="s">
        <v>921</v>
      </c>
      <c r="H124" s="88"/>
      <c r="I124" s="65" t="s">
        <v>603</v>
      </c>
      <c r="J124" s="62" t="s">
        <v>604</v>
      </c>
      <c r="K124" s="61" t="s">
        <v>1235</v>
      </c>
      <c r="L124" s="67" t="s">
        <v>697</v>
      </c>
      <c r="M124" s="178">
        <v>1078694652</v>
      </c>
      <c r="N124" s="5" t="s">
        <v>81</v>
      </c>
      <c r="O124" s="178" t="s">
        <v>292</v>
      </c>
      <c r="P124" s="6" t="s">
        <v>184</v>
      </c>
      <c r="Q124" s="6" t="s">
        <v>141</v>
      </c>
      <c r="R124" s="6" t="s">
        <v>282</v>
      </c>
      <c r="S124" s="6" t="s">
        <v>243</v>
      </c>
      <c r="T124" s="6" t="s">
        <v>223</v>
      </c>
      <c r="U124" s="6" t="s">
        <v>141</v>
      </c>
      <c r="V124" s="66" t="s">
        <v>350</v>
      </c>
      <c r="W124" s="6" t="s">
        <v>312</v>
      </c>
      <c r="X124" s="6"/>
      <c r="Y124" s="17" t="s">
        <v>651</v>
      </c>
      <c r="Z124" s="66" t="s">
        <v>359</v>
      </c>
      <c r="AA124" s="17"/>
      <c r="AB124" s="17" t="s">
        <v>332</v>
      </c>
      <c r="AC124" s="17" t="s">
        <v>995</v>
      </c>
      <c r="AD124" s="17"/>
      <c r="AE124" s="6" t="s">
        <v>363</v>
      </c>
      <c r="AF124" s="6" t="s">
        <v>119</v>
      </c>
      <c r="AG124" s="6" t="s">
        <v>138</v>
      </c>
      <c r="AH124" s="7">
        <v>42608</v>
      </c>
      <c r="AI124" s="5" t="s">
        <v>101</v>
      </c>
      <c r="AJ124" s="5" t="s">
        <v>102</v>
      </c>
      <c r="AK124" s="46"/>
    </row>
    <row r="125" spans="1:37" s="68" customFormat="1" hidden="1">
      <c r="A125" s="62">
        <v>120</v>
      </c>
      <c r="B125" s="62" t="s">
        <v>64</v>
      </c>
      <c r="C125" s="10" t="s">
        <v>733</v>
      </c>
      <c r="D125" s="200" t="e">
        <v>#N/A</v>
      </c>
      <c r="E125" s="178" t="s">
        <v>631</v>
      </c>
      <c r="F125" s="63" t="s">
        <v>174</v>
      </c>
      <c r="G125" s="13" t="s">
        <v>915</v>
      </c>
      <c r="H125" s="88"/>
      <c r="I125" s="65" t="s">
        <v>605</v>
      </c>
      <c r="J125" s="62" t="s">
        <v>606</v>
      </c>
      <c r="K125" s="61" t="s">
        <v>1237</v>
      </c>
      <c r="L125" s="66" t="s">
        <v>412</v>
      </c>
      <c r="M125" s="178">
        <v>6092025204</v>
      </c>
      <c r="N125" s="5" t="s">
        <v>83</v>
      </c>
      <c r="O125" s="178" t="s">
        <v>306</v>
      </c>
      <c r="P125" s="6" t="s">
        <v>184</v>
      </c>
      <c r="Q125" s="6" t="s">
        <v>220</v>
      </c>
      <c r="R125" s="6" t="s">
        <v>217</v>
      </c>
      <c r="S125" s="6" t="s">
        <v>309</v>
      </c>
      <c r="T125" s="6" t="s">
        <v>139</v>
      </c>
      <c r="U125" s="6" t="s">
        <v>326</v>
      </c>
      <c r="V125" s="66" t="s">
        <v>350</v>
      </c>
      <c r="W125" s="6" t="s">
        <v>312</v>
      </c>
      <c r="X125" s="6"/>
      <c r="Y125" s="17" t="s">
        <v>653</v>
      </c>
      <c r="Z125" s="66" t="s">
        <v>358</v>
      </c>
      <c r="AA125" s="17"/>
      <c r="AB125" s="17" t="s">
        <v>338</v>
      </c>
      <c r="AC125" s="17" t="s">
        <v>992</v>
      </c>
      <c r="AD125" s="17"/>
      <c r="AE125" s="6" t="s">
        <v>303</v>
      </c>
      <c r="AF125" s="6" t="s">
        <v>312</v>
      </c>
      <c r="AG125" s="6" t="s">
        <v>312</v>
      </c>
      <c r="AH125" s="7">
        <v>42608</v>
      </c>
      <c r="AI125" s="5" t="s">
        <v>113</v>
      </c>
      <c r="AJ125" s="5" t="s">
        <v>114</v>
      </c>
      <c r="AK125" s="46"/>
    </row>
    <row r="126" spans="1:37" s="68" customFormat="1" hidden="1">
      <c r="A126" s="62">
        <v>121</v>
      </c>
      <c r="B126" s="62" t="s">
        <v>47</v>
      </c>
      <c r="C126" s="10" t="s">
        <v>743</v>
      </c>
      <c r="D126" s="200" t="s">
        <v>1959</v>
      </c>
      <c r="E126" s="10" t="s">
        <v>627</v>
      </c>
      <c r="F126" s="63" t="s">
        <v>922</v>
      </c>
      <c r="G126" s="13" t="s">
        <v>829</v>
      </c>
      <c r="H126" s="88"/>
      <c r="I126" s="65" t="s">
        <v>609</v>
      </c>
      <c r="J126" s="62" t="s">
        <v>470</v>
      </c>
      <c r="K126" s="61" t="s">
        <v>1849</v>
      </c>
      <c r="L126" s="73" t="s">
        <v>670</v>
      </c>
      <c r="M126" s="10">
        <v>1048125984</v>
      </c>
      <c r="N126" s="5" t="s">
        <v>81</v>
      </c>
      <c r="O126" s="10" t="s">
        <v>278</v>
      </c>
      <c r="P126" s="6" t="s">
        <v>120</v>
      </c>
      <c r="Q126" s="6" t="s">
        <v>209</v>
      </c>
      <c r="R126" s="6" t="s">
        <v>130</v>
      </c>
      <c r="S126" s="6" t="s">
        <v>243</v>
      </c>
      <c r="T126" s="6" t="s">
        <v>130</v>
      </c>
      <c r="U126" s="6" t="s">
        <v>240</v>
      </c>
      <c r="V126" s="66" t="s">
        <v>350</v>
      </c>
      <c r="W126" s="6" t="s">
        <v>312</v>
      </c>
      <c r="X126" s="6"/>
      <c r="Y126" s="17" t="s">
        <v>652</v>
      </c>
      <c r="Z126" s="66" t="s">
        <v>648</v>
      </c>
      <c r="AA126" s="17" t="s">
        <v>657</v>
      </c>
      <c r="AB126" s="17" t="s">
        <v>279</v>
      </c>
      <c r="AC126" s="17" t="s">
        <v>998</v>
      </c>
      <c r="AD126" s="17"/>
      <c r="AE126" s="6" t="s">
        <v>281</v>
      </c>
      <c r="AF126" s="6" t="s">
        <v>125</v>
      </c>
      <c r="AG126" s="6" t="s">
        <v>125</v>
      </c>
      <c r="AH126" s="7">
        <v>42604</v>
      </c>
      <c r="AI126" s="5" t="s">
        <v>117</v>
      </c>
      <c r="AJ126" s="5" t="s">
        <v>116</v>
      </c>
      <c r="AK126" s="46"/>
    </row>
    <row r="127" spans="1:37" s="68" customFormat="1" ht="16.5" hidden="1" customHeight="1">
      <c r="A127" s="62">
        <v>122</v>
      </c>
      <c r="B127" s="62" t="s">
        <v>36</v>
      </c>
      <c r="C127" s="10" t="s">
        <v>745</v>
      </c>
      <c r="D127" s="200" t="e">
        <v>#N/A</v>
      </c>
      <c r="E127" s="10" t="s">
        <v>627</v>
      </c>
      <c r="F127" s="63" t="s">
        <v>924</v>
      </c>
      <c r="G127" s="13" t="s">
        <v>925</v>
      </c>
      <c r="H127" s="88" t="s">
        <v>1238</v>
      </c>
      <c r="I127" s="65" t="s">
        <v>610</v>
      </c>
      <c r="J127" s="62" t="s">
        <v>611</v>
      </c>
      <c r="K127" s="61" t="s">
        <v>1239</v>
      </c>
      <c r="L127" s="66" t="s">
        <v>413</v>
      </c>
      <c r="M127" s="10">
        <v>1010442878</v>
      </c>
      <c r="N127" s="5" t="s">
        <v>81</v>
      </c>
      <c r="O127" s="10" t="s">
        <v>306</v>
      </c>
      <c r="P127" s="6" t="s">
        <v>184</v>
      </c>
      <c r="Q127" s="6" t="s">
        <v>119</v>
      </c>
      <c r="R127" s="6" t="s">
        <v>217</v>
      </c>
      <c r="S127" s="6" t="s">
        <v>309</v>
      </c>
      <c r="T127" s="6" t="s">
        <v>326</v>
      </c>
      <c r="U127" s="6" t="s">
        <v>139</v>
      </c>
      <c r="V127" s="66" t="s">
        <v>350</v>
      </c>
      <c r="W127" s="6"/>
      <c r="X127" s="6"/>
      <c r="Y127" s="17"/>
      <c r="Z127" s="66"/>
      <c r="AA127" s="17"/>
      <c r="AB127" s="17" t="s">
        <v>327</v>
      </c>
      <c r="AC127" s="17" t="s">
        <v>1001</v>
      </c>
      <c r="AD127" s="17"/>
      <c r="AE127" s="6" t="s">
        <v>325</v>
      </c>
      <c r="AF127" s="6" t="s">
        <v>119</v>
      </c>
      <c r="AG127" s="6" t="s">
        <v>119</v>
      </c>
      <c r="AH127" s="7">
        <v>42594</v>
      </c>
      <c r="AI127" s="5" t="s">
        <v>113</v>
      </c>
      <c r="AJ127" s="5" t="s">
        <v>114</v>
      </c>
      <c r="AK127" s="46"/>
    </row>
    <row r="128" spans="1:37" s="68" customFormat="1" hidden="1">
      <c r="A128" s="62">
        <v>124</v>
      </c>
      <c r="B128" s="62" t="s">
        <v>22</v>
      </c>
      <c r="C128" s="10" t="s">
        <v>750</v>
      </c>
      <c r="D128" s="200" t="e">
        <v>#N/A</v>
      </c>
      <c r="E128" s="10" t="s">
        <v>627</v>
      </c>
      <c r="F128" s="63" t="s">
        <v>162</v>
      </c>
      <c r="G128" s="13" t="s">
        <v>913</v>
      </c>
      <c r="H128" s="88"/>
      <c r="I128" s="65" t="s">
        <v>615</v>
      </c>
      <c r="J128" s="62" t="s">
        <v>616</v>
      </c>
      <c r="K128" s="61" t="s">
        <v>1240</v>
      </c>
      <c r="L128" s="66" t="s">
        <v>415</v>
      </c>
      <c r="M128" s="10">
        <v>1040681909</v>
      </c>
      <c r="N128" s="5" t="s">
        <v>81</v>
      </c>
      <c r="O128" s="10" t="s">
        <v>341</v>
      </c>
      <c r="P128" s="6" t="s">
        <v>184</v>
      </c>
      <c r="Q128" s="6" t="s">
        <v>139</v>
      </c>
      <c r="R128" s="6" t="s">
        <v>119</v>
      </c>
      <c r="S128" s="6" t="s">
        <v>309</v>
      </c>
      <c r="T128" s="6" t="s">
        <v>139</v>
      </c>
      <c r="U128" s="6" t="s">
        <v>139</v>
      </c>
      <c r="V128" s="66" t="s">
        <v>350</v>
      </c>
      <c r="W128" s="6"/>
      <c r="X128" s="6"/>
      <c r="Y128" s="17"/>
      <c r="Z128" s="66"/>
      <c r="AA128" s="17"/>
      <c r="AB128" s="17" t="s">
        <v>1009</v>
      </c>
      <c r="AC128" s="17" t="s">
        <v>1018</v>
      </c>
      <c r="AD128" s="17"/>
      <c r="AE128" s="6" t="s">
        <v>325</v>
      </c>
      <c r="AF128" s="6" t="s">
        <v>119</v>
      </c>
      <c r="AG128" s="6" t="s">
        <v>217</v>
      </c>
      <c r="AH128" s="7">
        <v>42599</v>
      </c>
      <c r="AI128" s="5" t="s">
        <v>113</v>
      </c>
      <c r="AJ128" s="5" t="s">
        <v>114</v>
      </c>
      <c r="AK128" s="46"/>
    </row>
    <row r="129" spans="1:37" s="182" customFormat="1" hidden="1">
      <c r="A129" s="62">
        <v>125</v>
      </c>
      <c r="B129" s="62" t="s">
        <v>27</v>
      </c>
      <c r="C129" s="178" t="s">
        <v>750</v>
      </c>
      <c r="D129" s="200" t="e">
        <v>#N/A</v>
      </c>
      <c r="E129" s="178" t="s">
        <v>627</v>
      </c>
      <c r="F129" s="63" t="s">
        <v>904</v>
      </c>
      <c r="G129" s="13" t="s">
        <v>905</v>
      </c>
      <c r="H129" s="88"/>
      <c r="I129" s="65" t="s">
        <v>617</v>
      </c>
      <c r="J129" s="62" t="s">
        <v>616</v>
      </c>
      <c r="K129" s="61" t="s">
        <v>1240</v>
      </c>
      <c r="L129" s="82" t="s">
        <v>700</v>
      </c>
      <c r="M129" s="178">
        <v>1010530762</v>
      </c>
      <c r="N129" s="5" t="s">
        <v>81</v>
      </c>
      <c r="O129" s="178" t="s">
        <v>341</v>
      </c>
      <c r="P129" s="6" t="s">
        <v>148</v>
      </c>
      <c r="Q129" s="6" t="s">
        <v>223</v>
      </c>
      <c r="R129" s="6" t="s">
        <v>119</v>
      </c>
      <c r="S129" s="6" t="s">
        <v>237</v>
      </c>
      <c r="T129" s="6" t="s">
        <v>138</v>
      </c>
      <c r="U129" s="6" t="s">
        <v>223</v>
      </c>
      <c r="V129" s="66" t="s">
        <v>148</v>
      </c>
      <c r="W129" s="6" t="s">
        <v>129</v>
      </c>
      <c r="X129" s="6"/>
      <c r="Y129" s="17"/>
      <c r="Z129" s="66"/>
      <c r="AA129" s="17"/>
      <c r="AB129" s="17" t="s">
        <v>259</v>
      </c>
      <c r="AC129" s="17" t="s">
        <v>1017</v>
      </c>
      <c r="AD129" s="17"/>
      <c r="AE129" s="6" t="s">
        <v>236</v>
      </c>
      <c r="AF129" s="6" t="s">
        <v>135</v>
      </c>
      <c r="AG129" s="6" t="s">
        <v>138</v>
      </c>
      <c r="AH129" s="7">
        <v>42598</v>
      </c>
      <c r="AI129" s="5" t="s">
        <v>107</v>
      </c>
      <c r="AJ129" s="5" t="s">
        <v>108</v>
      </c>
      <c r="AK129" s="46"/>
    </row>
    <row r="130" spans="1:37" s="68" customFormat="1" ht="16.5" hidden="1" customHeight="1">
      <c r="A130" s="62">
        <v>126</v>
      </c>
      <c r="B130" s="62" t="s">
        <v>2</v>
      </c>
      <c r="C130" s="10" t="s">
        <v>750</v>
      </c>
      <c r="D130" s="200" t="e">
        <v>#N/A</v>
      </c>
      <c r="E130" s="10" t="s">
        <v>627</v>
      </c>
      <c r="F130" s="63" t="s">
        <v>902</v>
      </c>
      <c r="G130" s="13" t="s">
        <v>903</v>
      </c>
      <c r="H130" s="88"/>
      <c r="I130" s="65" t="s">
        <v>618</v>
      </c>
      <c r="J130" s="62" t="s">
        <v>616</v>
      </c>
      <c r="K130" s="61" t="s">
        <v>1240</v>
      </c>
      <c r="L130" s="82" t="s">
        <v>700</v>
      </c>
      <c r="M130" s="10">
        <v>1306500085</v>
      </c>
      <c r="N130" s="5" t="s">
        <v>81</v>
      </c>
      <c r="O130" s="10" t="s">
        <v>203</v>
      </c>
      <c r="P130" s="6" t="s">
        <v>120</v>
      </c>
      <c r="Q130" s="6" t="s">
        <v>201</v>
      </c>
      <c r="R130" s="6" t="s">
        <v>119</v>
      </c>
      <c r="S130" s="6" t="s">
        <v>199</v>
      </c>
      <c r="T130" s="6" t="s">
        <v>209</v>
      </c>
      <c r="U130" s="6" t="s">
        <v>138</v>
      </c>
      <c r="V130" s="66" t="s">
        <v>350</v>
      </c>
      <c r="W130" s="6"/>
      <c r="X130" s="6"/>
      <c r="Y130" s="17"/>
      <c r="Z130" s="66"/>
      <c r="AA130" s="17"/>
      <c r="AB130" s="17" t="s">
        <v>1020</v>
      </c>
      <c r="AC130" s="17" t="s">
        <v>1019</v>
      </c>
      <c r="AD130" s="17"/>
      <c r="AE130" s="6" t="s">
        <v>204</v>
      </c>
      <c r="AF130" s="6" t="s">
        <v>137</v>
      </c>
      <c r="AG130" s="6" t="s">
        <v>138</v>
      </c>
      <c r="AH130" s="7">
        <v>42590</v>
      </c>
      <c r="AI130" s="5" t="s">
        <v>101</v>
      </c>
      <c r="AJ130" s="5" t="s">
        <v>102</v>
      </c>
      <c r="AK130" s="46"/>
    </row>
    <row r="131" spans="1:37" s="68" customFormat="1" ht="16.5" customHeight="1">
      <c r="A131" s="188">
        <v>13</v>
      </c>
      <c r="B131" s="188" t="s">
        <v>1852</v>
      </c>
      <c r="C131" s="52"/>
      <c r="D131" s="200" t="e">
        <v>#N/A</v>
      </c>
      <c r="E131" s="188" t="s">
        <v>627</v>
      </c>
      <c r="F131" s="189" t="s">
        <v>1854</v>
      </c>
      <c r="G131" s="110" t="s">
        <v>882</v>
      </c>
      <c r="H131" s="196"/>
      <c r="I131" s="190" t="s">
        <v>576</v>
      </c>
      <c r="J131" s="188" t="s">
        <v>1221</v>
      </c>
      <c r="K131" s="191" t="s">
        <v>1913</v>
      </c>
      <c r="L131" s="188"/>
      <c r="M131" s="188">
        <v>6272100120</v>
      </c>
      <c r="N131" s="35" t="s">
        <v>81</v>
      </c>
      <c r="O131" s="188" t="s">
        <v>306</v>
      </c>
      <c r="P131" s="30" t="s">
        <v>184</v>
      </c>
      <c r="Q131" s="30" t="s">
        <v>139</v>
      </c>
      <c r="R131" s="30" t="s">
        <v>119</v>
      </c>
      <c r="S131" s="30" t="s">
        <v>309</v>
      </c>
      <c r="T131" s="30" t="s">
        <v>326</v>
      </c>
      <c r="U131" s="30" t="s">
        <v>139</v>
      </c>
      <c r="V131" s="192" t="s">
        <v>1853</v>
      </c>
      <c r="W131" s="30" t="s">
        <v>312</v>
      </c>
      <c r="X131" s="30"/>
      <c r="Y131" s="55" t="s">
        <v>653</v>
      </c>
      <c r="Z131" s="55" t="s">
        <v>366</v>
      </c>
      <c r="AA131" s="55"/>
      <c r="AB131" s="55" t="s">
        <v>977</v>
      </c>
      <c r="AC131" s="55" t="s">
        <v>978</v>
      </c>
      <c r="AD131" s="192" t="s">
        <v>1862</v>
      </c>
      <c r="AE131" s="6" t="s">
        <v>303</v>
      </c>
      <c r="AF131" s="6" t="s">
        <v>312</v>
      </c>
      <c r="AG131" s="6" t="s">
        <v>312</v>
      </c>
      <c r="AH131" s="7">
        <v>42600</v>
      </c>
      <c r="AI131" s="5" t="s">
        <v>113</v>
      </c>
      <c r="AJ131" s="5" t="s">
        <v>114</v>
      </c>
      <c r="AK131" s="46"/>
    </row>
    <row r="132" spans="1:37" s="68" customFormat="1" hidden="1">
      <c r="A132" s="62">
        <v>128</v>
      </c>
      <c r="B132" s="62" t="s">
        <v>49</v>
      </c>
      <c r="C132" s="129" t="s">
        <v>744</v>
      </c>
      <c r="D132" s="200" t="e">
        <v>#N/A</v>
      </c>
      <c r="E132" s="178" t="s">
        <v>627</v>
      </c>
      <c r="F132" s="61" t="s">
        <v>701</v>
      </c>
      <c r="G132" s="155" t="s">
        <v>830</v>
      </c>
      <c r="H132" s="88"/>
      <c r="I132" s="62" t="s">
        <v>619</v>
      </c>
      <c r="J132" s="62" t="s">
        <v>470</v>
      </c>
      <c r="K132" s="61" t="s">
        <v>1849</v>
      </c>
      <c r="L132" s="67" t="s">
        <v>702</v>
      </c>
      <c r="M132" s="178">
        <v>1048125982</v>
      </c>
      <c r="N132" s="156" t="s">
        <v>81</v>
      </c>
      <c r="O132" s="178" t="s">
        <v>283</v>
      </c>
      <c r="P132" s="51" t="s">
        <v>120</v>
      </c>
      <c r="Q132" s="6" t="s">
        <v>223</v>
      </c>
      <c r="R132" s="6" t="s">
        <v>130</v>
      </c>
      <c r="S132" s="6" t="s">
        <v>243</v>
      </c>
      <c r="T132" s="6" t="s">
        <v>130</v>
      </c>
      <c r="U132" s="46" t="s">
        <v>240</v>
      </c>
      <c r="V132" s="66" t="s">
        <v>350</v>
      </c>
      <c r="W132" s="51" t="s">
        <v>312</v>
      </c>
      <c r="X132" s="6"/>
      <c r="Y132" s="17" t="s">
        <v>652</v>
      </c>
      <c r="Z132" s="66" t="s">
        <v>648</v>
      </c>
      <c r="AA132" s="17" t="s">
        <v>657</v>
      </c>
      <c r="AB132" s="17" t="s">
        <v>284</v>
      </c>
      <c r="AC132" s="152" t="s">
        <v>1023</v>
      </c>
      <c r="AD132" s="17"/>
      <c r="AE132" s="51" t="s">
        <v>281</v>
      </c>
      <c r="AF132" s="6" t="s">
        <v>126</v>
      </c>
      <c r="AG132" s="6" t="s">
        <v>121</v>
      </c>
      <c r="AH132" s="7">
        <v>42604</v>
      </c>
      <c r="AI132" s="5" t="s">
        <v>117</v>
      </c>
      <c r="AJ132" s="5" t="s">
        <v>116</v>
      </c>
      <c r="AK132" s="46"/>
    </row>
    <row r="133" spans="1:37" s="68" customFormat="1" hidden="1">
      <c r="A133" s="168">
        <v>129</v>
      </c>
      <c r="B133" s="168" t="s">
        <v>71</v>
      </c>
      <c r="C133" s="10"/>
      <c r="D133" s="200" t="e">
        <v>#N/A</v>
      </c>
      <c r="E133" s="101" t="s">
        <v>636</v>
      </c>
      <c r="F133" s="169" t="s">
        <v>176</v>
      </c>
      <c r="G133" s="13" t="s">
        <v>926</v>
      </c>
      <c r="H133" s="170" t="s">
        <v>1883</v>
      </c>
      <c r="I133" s="171" t="s">
        <v>620</v>
      </c>
      <c r="J133" s="168" t="s">
        <v>621</v>
      </c>
      <c r="K133" s="107" t="s">
        <v>1882</v>
      </c>
      <c r="L133" s="172" t="s">
        <v>416</v>
      </c>
      <c r="M133" s="101">
        <v>5051276105</v>
      </c>
      <c r="N133" s="5" t="s">
        <v>81</v>
      </c>
      <c r="O133" s="101" t="s">
        <v>250</v>
      </c>
      <c r="P133" s="6" t="s">
        <v>184</v>
      </c>
      <c r="Q133" s="6" t="s">
        <v>234</v>
      </c>
      <c r="R133" s="6" t="s">
        <v>282</v>
      </c>
      <c r="S133" s="6" t="s">
        <v>237</v>
      </c>
      <c r="T133" s="6" t="s">
        <v>141</v>
      </c>
      <c r="U133" s="6" t="s">
        <v>141</v>
      </c>
      <c r="V133" s="172" t="s">
        <v>350</v>
      </c>
      <c r="W133" s="6"/>
      <c r="X133" s="6"/>
      <c r="Y133" s="17"/>
      <c r="Z133" s="66"/>
      <c r="AA133" s="17"/>
      <c r="AB133" s="17" t="s">
        <v>294</v>
      </c>
      <c r="AC133" s="17" t="s">
        <v>1000</v>
      </c>
      <c r="AD133" s="108"/>
      <c r="AE133" s="6" t="s">
        <v>206</v>
      </c>
      <c r="AF133" s="6" t="s">
        <v>134</v>
      </c>
      <c r="AG133" s="6" t="s">
        <v>188</v>
      </c>
      <c r="AH133" s="7">
        <v>42611</v>
      </c>
      <c r="AI133" s="5" t="s">
        <v>101</v>
      </c>
      <c r="AJ133" s="5" t="s">
        <v>102</v>
      </c>
      <c r="AK133" s="46"/>
    </row>
    <row r="134" spans="1:37" s="68" customFormat="1" hidden="1">
      <c r="A134" s="62">
        <v>131</v>
      </c>
      <c r="B134" s="62" t="s">
        <v>96</v>
      </c>
      <c r="C134" s="10" t="s">
        <v>760</v>
      </c>
      <c r="D134" s="200" t="e">
        <v>#N/A</v>
      </c>
      <c r="E134" s="10" t="s">
        <v>628</v>
      </c>
      <c r="F134" s="63" t="s">
        <v>183</v>
      </c>
      <c r="G134" s="13" t="s">
        <v>929</v>
      </c>
      <c r="H134" s="88"/>
      <c r="I134" s="65" t="s">
        <v>461</v>
      </c>
      <c r="J134" s="62" t="s">
        <v>462</v>
      </c>
      <c r="K134" s="61" t="s">
        <v>1196</v>
      </c>
      <c r="L134" s="67" t="s">
        <v>669</v>
      </c>
      <c r="M134" s="10">
        <v>2238108341</v>
      </c>
      <c r="N134" s="5" t="s">
        <v>81</v>
      </c>
      <c r="O134" s="10" t="s">
        <v>311</v>
      </c>
      <c r="P134" s="6" t="s">
        <v>184</v>
      </c>
      <c r="Q134" s="6" t="s">
        <v>188</v>
      </c>
      <c r="R134" s="6" t="s">
        <v>220</v>
      </c>
      <c r="S134" s="6" t="s">
        <v>302</v>
      </c>
      <c r="T134" s="6" t="s">
        <v>119</v>
      </c>
      <c r="U134" s="6" t="s">
        <v>220</v>
      </c>
      <c r="V134" s="66" t="s">
        <v>350</v>
      </c>
      <c r="W134" s="6" t="s">
        <v>312</v>
      </c>
      <c r="X134" s="6"/>
      <c r="Y134" s="17" t="s">
        <v>652</v>
      </c>
      <c r="Z134" s="66" t="s">
        <v>640</v>
      </c>
      <c r="AA134" s="17" t="s">
        <v>656</v>
      </c>
      <c r="AB134" s="17" t="s">
        <v>320</v>
      </c>
      <c r="AC134" s="17" t="s">
        <v>1005</v>
      </c>
      <c r="AD134" s="17"/>
      <c r="AE134" s="6" t="s">
        <v>313</v>
      </c>
      <c r="AF134" s="6" t="s">
        <v>119</v>
      </c>
      <c r="AG134" s="6" t="s">
        <v>137</v>
      </c>
      <c r="AH134" s="7">
        <v>42614</v>
      </c>
      <c r="AI134" s="5" t="s">
        <v>160</v>
      </c>
      <c r="AJ134" s="5" t="s">
        <v>118</v>
      </c>
      <c r="AK134" s="46"/>
    </row>
    <row r="135" spans="1:37" s="68" customFormat="1" ht="16.5" hidden="1" customHeight="1">
      <c r="A135" s="62">
        <v>132</v>
      </c>
      <c r="B135" s="62" t="s">
        <v>66</v>
      </c>
      <c r="C135" s="10" t="s">
        <v>766</v>
      </c>
      <c r="D135" s="200" t="e">
        <v>#N/A</v>
      </c>
      <c r="E135" s="10" t="s">
        <v>631</v>
      </c>
      <c r="F135" s="63" t="s">
        <v>930</v>
      </c>
      <c r="G135" s="13" t="s">
        <v>931</v>
      </c>
      <c r="H135" s="88" t="s">
        <v>1901</v>
      </c>
      <c r="I135" s="65" t="s">
        <v>622</v>
      </c>
      <c r="J135" s="62" t="s">
        <v>623</v>
      </c>
      <c r="K135" s="85" t="s">
        <v>1900</v>
      </c>
      <c r="L135" s="62"/>
      <c r="M135" s="10">
        <v>6211786782</v>
      </c>
      <c r="N135" s="5" t="s">
        <v>83</v>
      </c>
      <c r="O135" s="10" t="s">
        <v>306</v>
      </c>
      <c r="P135" s="6" t="s">
        <v>184</v>
      </c>
      <c r="Q135" s="6" t="s">
        <v>139</v>
      </c>
      <c r="R135" s="6" t="s">
        <v>339</v>
      </c>
      <c r="S135" s="6" t="s">
        <v>309</v>
      </c>
      <c r="T135" s="6" t="s">
        <v>339</v>
      </c>
      <c r="U135" s="6" t="s">
        <v>139</v>
      </c>
      <c r="V135" s="66" t="s">
        <v>350</v>
      </c>
      <c r="W135" s="6" t="s">
        <v>312</v>
      </c>
      <c r="X135" s="6"/>
      <c r="Y135" s="17" t="s">
        <v>653</v>
      </c>
      <c r="Z135" s="66" t="s">
        <v>356</v>
      </c>
      <c r="AA135" s="17"/>
      <c r="AB135" s="17" t="s">
        <v>1003</v>
      </c>
      <c r="AC135" s="17" t="s">
        <v>1002</v>
      </c>
      <c r="AD135" s="17"/>
      <c r="AE135" s="6" t="s">
        <v>328</v>
      </c>
      <c r="AF135" s="6" t="s">
        <v>312</v>
      </c>
      <c r="AG135" s="6" t="s">
        <v>312</v>
      </c>
      <c r="AH135" s="7">
        <v>42608</v>
      </c>
      <c r="AI135" s="5" t="s">
        <v>113</v>
      </c>
      <c r="AJ135" s="5" t="s">
        <v>114</v>
      </c>
      <c r="AK135" s="46"/>
    </row>
    <row r="136" spans="1:37" s="68" customFormat="1" hidden="1">
      <c r="A136" s="157">
        <v>133</v>
      </c>
      <c r="B136" s="157" t="s">
        <v>28</v>
      </c>
      <c r="C136" s="10" t="s">
        <v>751</v>
      </c>
      <c r="D136" s="200" t="e">
        <v>#N/A</v>
      </c>
      <c r="E136" s="102" t="s">
        <v>627</v>
      </c>
      <c r="F136" s="158" t="s">
        <v>164</v>
      </c>
      <c r="G136" s="13" t="s">
        <v>896</v>
      </c>
      <c r="H136" s="159" t="s">
        <v>1243</v>
      </c>
      <c r="I136" s="160" t="s">
        <v>624</v>
      </c>
      <c r="J136" s="157" t="s">
        <v>703</v>
      </c>
      <c r="K136" s="162" t="s">
        <v>1244</v>
      </c>
      <c r="L136" s="161"/>
      <c r="M136" s="102">
        <v>1208101919</v>
      </c>
      <c r="N136" s="5" t="s">
        <v>81</v>
      </c>
      <c r="O136" s="102" t="s">
        <v>241</v>
      </c>
      <c r="P136" s="6" t="s">
        <v>143</v>
      </c>
      <c r="Q136" s="6" t="s">
        <v>242</v>
      </c>
      <c r="R136" s="6" t="s">
        <v>119</v>
      </c>
      <c r="S136" s="6" t="s">
        <v>243</v>
      </c>
      <c r="T136" s="6" t="s">
        <v>217</v>
      </c>
      <c r="U136" s="6" t="s">
        <v>242</v>
      </c>
      <c r="V136" s="161" t="s">
        <v>350</v>
      </c>
      <c r="W136" s="6" t="s">
        <v>312</v>
      </c>
      <c r="X136" s="6"/>
      <c r="Y136" s="17" t="s">
        <v>652</v>
      </c>
      <c r="Z136" s="66" t="s">
        <v>649</v>
      </c>
      <c r="AA136" s="17" t="s">
        <v>662</v>
      </c>
      <c r="AB136" s="17" t="s">
        <v>247</v>
      </c>
      <c r="AC136" s="17" t="s">
        <v>1025</v>
      </c>
      <c r="AD136" s="109"/>
      <c r="AE136" s="6" t="s">
        <v>246</v>
      </c>
      <c r="AF136" s="6" t="s">
        <v>119</v>
      </c>
      <c r="AG136" s="6" t="s">
        <v>119</v>
      </c>
      <c r="AH136" s="7">
        <v>42598</v>
      </c>
      <c r="AI136" s="5" t="s">
        <v>105</v>
      </c>
      <c r="AJ136" s="5" t="s">
        <v>106</v>
      </c>
      <c r="AK136" s="46"/>
    </row>
    <row r="137" spans="1:37" s="23" customFormat="1" hidden="1">
      <c r="A137" s="62">
        <v>134</v>
      </c>
      <c r="B137" s="62" t="s">
        <v>39</v>
      </c>
      <c r="C137" s="129" t="s">
        <v>767</v>
      </c>
      <c r="D137" s="200" t="e">
        <v>#N/A</v>
      </c>
      <c r="E137" s="178" t="s">
        <v>629</v>
      </c>
      <c r="F137" s="61" t="s">
        <v>172</v>
      </c>
      <c r="G137" s="155" t="s">
        <v>933</v>
      </c>
      <c r="H137" s="88" t="s">
        <v>1253</v>
      </c>
      <c r="I137" s="62" t="s">
        <v>705</v>
      </c>
      <c r="J137" s="62" t="s">
        <v>625</v>
      </c>
      <c r="K137" s="61" t="s">
        <v>1254</v>
      </c>
      <c r="L137" s="66" t="s">
        <v>417</v>
      </c>
      <c r="M137" s="178">
        <v>6208142327</v>
      </c>
      <c r="N137" s="156" t="s">
        <v>81</v>
      </c>
      <c r="O137" s="178" t="s">
        <v>277</v>
      </c>
      <c r="P137" s="51" t="s">
        <v>120</v>
      </c>
      <c r="Q137" s="6" t="s">
        <v>119</v>
      </c>
      <c r="R137" s="6" t="s">
        <v>119</v>
      </c>
      <c r="S137" s="6" t="s">
        <v>237</v>
      </c>
      <c r="T137" s="6" t="s">
        <v>234</v>
      </c>
      <c r="U137" s="46" t="s">
        <v>234</v>
      </c>
      <c r="V137" s="66" t="s">
        <v>350</v>
      </c>
      <c r="W137" s="51"/>
      <c r="X137" s="6"/>
      <c r="Y137" s="17"/>
      <c r="Z137" s="161"/>
      <c r="AA137" s="17"/>
      <c r="AB137" s="17" t="s">
        <v>276</v>
      </c>
      <c r="AC137" s="152" t="s">
        <v>1004</v>
      </c>
      <c r="AD137" s="17"/>
      <c r="AE137" s="51" t="s">
        <v>236</v>
      </c>
      <c r="AF137" s="6" t="s">
        <v>121</v>
      </c>
      <c r="AG137" s="6" t="s">
        <v>121</v>
      </c>
      <c r="AH137" s="7">
        <v>42601</v>
      </c>
      <c r="AI137" s="5" t="s">
        <v>115</v>
      </c>
      <c r="AJ137" s="5" t="s">
        <v>110</v>
      </c>
      <c r="AK137" s="6"/>
    </row>
    <row r="138" spans="1:37" s="23" customFormat="1" hidden="1">
      <c r="A138" s="101">
        <v>136</v>
      </c>
      <c r="B138" s="101" t="s">
        <v>31</v>
      </c>
      <c r="C138" s="16"/>
      <c r="D138" s="101" t="s">
        <v>627</v>
      </c>
      <c r="E138" s="101" t="s">
        <v>627</v>
      </c>
      <c r="F138" s="173" t="s">
        <v>166</v>
      </c>
      <c r="G138" s="13" t="s">
        <v>881</v>
      </c>
      <c r="H138" s="174"/>
      <c r="I138" s="101" t="s">
        <v>574</v>
      </c>
      <c r="J138" s="101" t="s">
        <v>575</v>
      </c>
      <c r="K138" s="175" t="s">
        <v>1855</v>
      </c>
      <c r="L138" s="176" t="s">
        <v>408</v>
      </c>
      <c r="M138" s="101">
        <v>8520900229</v>
      </c>
      <c r="N138" s="5" t="s">
        <v>82</v>
      </c>
      <c r="O138" s="101" t="s">
        <v>241</v>
      </c>
      <c r="P138" s="6" t="s">
        <v>122</v>
      </c>
      <c r="Q138" s="6" t="s">
        <v>138</v>
      </c>
      <c r="R138" s="6" t="s">
        <v>119</v>
      </c>
      <c r="S138" s="6" t="s">
        <v>242</v>
      </c>
      <c r="T138" s="6" t="s">
        <v>220</v>
      </c>
      <c r="U138" s="6" t="s">
        <v>242</v>
      </c>
      <c r="V138" s="108" t="s">
        <v>1853</v>
      </c>
      <c r="W138" s="51"/>
      <c r="X138" s="6"/>
      <c r="Y138" s="17"/>
      <c r="Z138" s="17"/>
      <c r="AA138" s="50"/>
      <c r="AB138" s="17" t="s">
        <v>266</v>
      </c>
      <c r="AC138" s="17" t="s">
        <v>976</v>
      </c>
      <c r="AD138" s="108"/>
      <c r="AE138" s="6" t="s">
        <v>267</v>
      </c>
      <c r="AF138" s="6" t="s">
        <v>135</v>
      </c>
      <c r="AG138" s="6" t="s">
        <v>121</v>
      </c>
      <c r="AH138" s="7">
        <v>42599</v>
      </c>
      <c r="AI138" s="5" t="s">
        <v>117</v>
      </c>
      <c r="AJ138" s="5" t="s">
        <v>116</v>
      </c>
      <c r="AK138" s="6"/>
    </row>
    <row r="139" spans="1:37" s="23" customFormat="1" hidden="1">
      <c r="A139" s="101">
        <v>137</v>
      </c>
      <c r="B139" s="101" t="s">
        <v>60</v>
      </c>
      <c r="C139" s="10" t="s">
        <v>768</v>
      </c>
      <c r="D139" s="10" t="s">
        <v>639</v>
      </c>
      <c r="E139" s="10" t="s">
        <v>631</v>
      </c>
      <c r="F139" s="14" t="s">
        <v>911</v>
      </c>
      <c r="G139" s="13" t="s">
        <v>912</v>
      </c>
      <c r="H139" s="13"/>
      <c r="I139" s="106" t="s">
        <v>626</v>
      </c>
      <c r="J139" s="101" t="s">
        <v>704</v>
      </c>
      <c r="K139" s="107" t="s">
        <v>1857</v>
      </c>
      <c r="L139" s="178"/>
      <c r="M139" s="10">
        <v>6180231555</v>
      </c>
      <c r="N139" s="5" t="s">
        <v>81</v>
      </c>
      <c r="O139" s="10" t="s">
        <v>333</v>
      </c>
      <c r="P139" s="6" t="s">
        <v>310</v>
      </c>
      <c r="Q139" s="6" t="s">
        <v>201</v>
      </c>
      <c r="R139" s="6" t="s">
        <v>119</v>
      </c>
      <c r="S139" s="6" t="s">
        <v>302</v>
      </c>
      <c r="T139" s="6" t="s">
        <v>137</v>
      </c>
      <c r="U139" s="6" t="s">
        <v>217</v>
      </c>
      <c r="V139" s="108" t="s">
        <v>354</v>
      </c>
      <c r="W139" s="6" t="s">
        <v>312</v>
      </c>
      <c r="X139" s="6"/>
      <c r="Y139" s="17" t="s">
        <v>654</v>
      </c>
      <c r="Z139" s="108" t="s">
        <v>355</v>
      </c>
      <c r="AA139" s="17"/>
      <c r="AB139" s="17" t="s">
        <v>334</v>
      </c>
      <c r="AC139" s="17" t="s">
        <v>1010</v>
      </c>
      <c r="AD139" s="17"/>
      <c r="AE139" s="6" t="s">
        <v>321</v>
      </c>
      <c r="AF139" s="6" t="s">
        <v>312</v>
      </c>
      <c r="AG139" s="6" t="s">
        <v>312</v>
      </c>
      <c r="AH139" s="7">
        <v>42608</v>
      </c>
      <c r="AI139" s="5" t="s">
        <v>113</v>
      </c>
      <c r="AJ139" s="5" t="s">
        <v>114</v>
      </c>
      <c r="AK139" s="6" t="s">
        <v>353</v>
      </c>
    </row>
    <row r="140" spans="1:37" s="68" customFormat="1" ht="16.5" hidden="1" customHeight="1">
      <c r="A140" s="62">
        <v>138</v>
      </c>
      <c r="B140" s="62" t="s">
        <v>79</v>
      </c>
      <c r="C140" s="10" t="s">
        <v>769</v>
      </c>
      <c r="D140" s="10" t="s">
        <v>639</v>
      </c>
      <c r="E140" s="10" t="s">
        <v>633</v>
      </c>
      <c r="F140" s="63" t="s">
        <v>909</v>
      </c>
      <c r="G140" s="13" t="s">
        <v>910</v>
      </c>
      <c r="H140" s="88" t="s">
        <v>1260</v>
      </c>
      <c r="I140" s="65" t="s">
        <v>454</v>
      </c>
      <c r="J140" s="62" t="s">
        <v>666</v>
      </c>
      <c r="K140" s="61" t="s">
        <v>1261</v>
      </c>
      <c r="L140" s="67" t="s">
        <v>667</v>
      </c>
      <c r="M140" s="10">
        <v>5042893169</v>
      </c>
      <c r="N140" s="5" t="s">
        <v>83</v>
      </c>
      <c r="O140" s="10" t="s">
        <v>306</v>
      </c>
      <c r="P140" s="6" t="s">
        <v>187</v>
      </c>
      <c r="Q140" s="6" t="s">
        <v>129</v>
      </c>
      <c r="R140" s="6" t="s">
        <v>201</v>
      </c>
      <c r="S140" s="6" t="s">
        <v>309</v>
      </c>
      <c r="T140" s="6" t="s">
        <v>201</v>
      </c>
      <c r="U140" s="6" t="s">
        <v>201</v>
      </c>
      <c r="V140" s="66" t="s">
        <v>351</v>
      </c>
      <c r="W140" s="6"/>
      <c r="X140" s="6"/>
      <c r="Y140" s="17"/>
      <c r="Z140" s="66"/>
      <c r="AA140" s="17"/>
      <c r="AB140" s="17" t="s">
        <v>322</v>
      </c>
      <c r="AC140" s="17" t="s">
        <v>1011</v>
      </c>
      <c r="AD140" s="17"/>
      <c r="AE140" s="6" t="s">
        <v>323</v>
      </c>
      <c r="AF140" s="6" t="s">
        <v>119</v>
      </c>
      <c r="AG140" s="6" t="s">
        <v>138</v>
      </c>
      <c r="AH140" s="7">
        <v>42615</v>
      </c>
      <c r="AI140" s="5" t="s">
        <v>101</v>
      </c>
      <c r="AJ140" s="5" t="s">
        <v>102</v>
      </c>
      <c r="AK140" s="46"/>
    </row>
    <row r="141" spans="1:37" s="68" customFormat="1" hidden="1">
      <c r="A141" s="62">
        <v>139</v>
      </c>
      <c r="B141" s="62" t="s">
        <v>20</v>
      </c>
      <c r="C141" s="10" t="s">
        <v>773</v>
      </c>
      <c r="D141" s="10" t="s">
        <v>638</v>
      </c>
      <c r="E141" s="10" t="s">
        <v>630</v>
      </c>
      <c r="F141" s="63" t="s">
        <v>907</v>
      </c>
      <c r="G141" s="13" t="s">
        <v>908</v>
      </c>
      <c r="H141" s="88" t="s">
        <v>1902</v>
      </c>
      <c r="I141" s="65" t="s">
        <v>455</v>
      </c>
      <c r="J141" s="62" t="s">
        <v>668</v>
      </c>
      <c r="K141" s="85" t="s">
        <v>1903</v>
      </c>
      <c r="L141" s="66" t="s">
        <v>386</v>
      </c>
      <c r="M141" s="10">
        <v>3761700206</v>
      </c>
      <c r="N141" s="5" t="s">
        <v>81</v>
      </c>
      <c r="O141" s="10" t="s">
        <v>222</v>
      </c>
      <c r="P141" s="6" t="s">
        <v>131</v>
      </c>
      <c r="Q141" s="6" t="s">
        <v>220</v>
      </c>
      <c r="R141" s="6" t="s">
        <v>209</v>
      </c>
      <c r="S141" s="6" t="s">
        <v>199</v>
      </c>
      <c r="T141" s="6" t="s">
        <v>209</v>
      </c>
      <c r="U141" s="6" t="s">
        <v>209</v>
      </c>
      <c r="V141" s="66" t="s">
        <v>351</v>
      </c>
      <c r="W141" s="6"/>
      <c r="X141" s="6"/>
      <c r="Y141" s="17"/>
      <c r="Z141" s="66"/>
      <c r="AA141" s="17"/>
      <c r="AB141" s="17" t="s">
        <v>1012</v>
      </c>
      <c r="AC141" s="17" t="s">
        <v>1013</v>
      </c>
      <c r="AD141" s="17"/>
      <c r="AE141" s="6" t="s">
        <v>200</v>
      </c>
      <c r="AF141" s="6" t="s">
        <v>123</v>
      </c>
      <c r="AG141" s="6" t="s">
        <v>121</v>
      </c>
      <c r="AH141" s="7">
        <v>42594</v>
      </c>
      <c r="AI141" s="5" t="s">
        <v>115</v>
      </c>
      <c r="AJ141" s="5" t="s">
        <v>116</v>
      </c>
      <c r="AK141" s="46"/>
    </row>
    <row r="142" spans="1:37" s="68" customFormat="1" hidden="1">
      <c r="A142" s="62">
        <v>140</v>
      </c>
      <c r="B142" s="62" t="s">
        <v>792</v>
      </c>
      <c r="C142" s="10" t="s">
        <v>793</v>
      </c>
      <c r="D142" s="10" t="s">
        <v>639</v>
      </c>
      <c r="E142" s="10" t="s">
        <v>633</v>
      </c>
      <c r="F142" s="63" t="s">
        <v>182</v>
      </c>
      <c r="G142" s="13" t="s">
        <v>906</v>
      </c>
      <c r="H142" s="88"/>
      <c r="I142" s="65" t="s">
        <v>465</v>
      </c>
      <c r="J142" s="62" t="s">
        <v>466</v>
      </c>
      <c r="K142" s="85" t="s">
        <v>1889</v>
      </c>
      <c r="L142" s="66" t="s">
        <v>389</v>
      </c>
      <c r="M142" s="10">
        <v>7013800071</v>
      </c>
      <c r="N142" s="5" t="s">
        <v>83</v>
      </c>
      <c r="O142" s="10" t="s">
        <v>314</v>
      </c>
      <c r="P142" s="6" t="s">
        <v>187</v>
      </c>
      <c r="Q142" s="6" t="s">
        <v>151</v>
      </c>
      <c r="R142" s="6" t="s">
        <v>307</v>
      </c>
      <c r="S142" s="6" t="s">
        <v>309</v>
      </c>
      <c r="T142" s="6" t="s">
        <v>307</v>
      </c>
      <c r="U142" s="6" t="s">
        <v>139</v>
      </c>
      <c r="V142" s="66" t="s">
        <v>351</v>
      </c>
      <c r="W142" s="6"/>
      <c r="X142" s="6"/>
      <c r="Y142" s="17"/>
      <c r="Z142" s="66"/>
      <c r="AA142" s="17"/>
      <c r="AB142" s="17" t="s">
        <v>1016</v>
      </c>
      <c r="AC142" s="17" t="s">
        <v>1015</v>
      </c>
      <c r="AD142" s="17"/>
      <c r="AE142" s="6" t="s">
        <v>303</v>
      </c>
      <c r="AF142" s="6" t="s">
        <v>119</v>
      </c>
      <c r="AG142" s="6" t="s">
        <v>138</v>
      </c>
      <c r="AH142" s="7">
        <v>42614</v>
      </c>
      <c r="AI142" s="5" t="s">
        <v>101</v>
      </c>
      <c r="AJ142" s="5" t="s">
        <v>102</v>
      </c>
      <c r="AK142" s="46"/>
    </row>
    <row r="143" spans="1:37" s="23" customFormat="1" hidden="1">
      <c r="A143" s="178">
        <v>141</v>
      </c>
      <c r="B143" s="178" t="s">
        <v>74</v>
      </c>
      <c r="C143" s="10" t="s">
        <v>774</v>
      </c>
      <c r="D143" s="10" t="s">
        <v>627</v>
      </c>
      <c r="E143" s="10" t="s">
        <v>627</v>
      </c>
      <c r="F143" s="14" t="s">
        <v>178</v>
      </c>
      <c r="G143" s="15" t="s">
        <v>827</v>
      </c>
      <c r="H143" s="93"/>
      <c r="I143" s="16" t="s">
        <v>487</v>
      </c>
      <c r="J143" s="178" t="s">
        <v>488</v>
      </c>
      <c r="K143" s="85"/>
      <c r="L143" s="178"/>
      <c r="M143" s="10">
        <v>1061069965</v>
      </c>
      <c r="N143" s="5" t="s">
        <v>83</v>
      </c>
      <c r="O143" s="10" t="s">
        <v>241</v>
      </c>
      <c r="P143" s="6" t="s">
        <v>131</v>
      </c>
      <c r="Q143" s="6" t="s">
        <v>134</v>
      </c>
      <c r="R143" s="6" t="s">
        <v>209</v>
      </c>
      <c r="S143" s="6" t="s">
        <v>237</v>
      </c>
      <c r="T143" s="6" t="s">
        <v>141</v>
      </c>
      <c r="U143" s="6" t="s">
        <v>223</v>
      </c>
      <c r="V143" s="17" t="s">
        <v>351</v>
      </c>
      <c r="W143" s="6"/>
      <c r="X143" s="6"/>
      <c r="Y143" s="17"/>
      <c r="Z143" s="17"/>
      <c r="AA143" s="17"/>
      <c r="AB143" s="17" t="s">
        <v>299</v>
      </c>
      <c r="AC143" s="17" t="s">
        <v>934</v>
      </c>
      <c r="AD143" s="17"/>
      <c r="AE143" s="6" t="s">
        <v>236</v>
      </c>
      <c r="AF143" s="6" t="s">
        <v>156</v>
      </c>
      <c r="AG143" s="6" t="s">
        <v>133</v>
      </c>
      <c r="AH143" s="11"/>
      <c r="AI143" s="5" t="s">
        <v>152</v>
      </c>
      <c r="AJ143" s="5" t="s">
        <v>153</v>
      </c>
      <c r="AK143" s="46"/>
    </row>
    <row r="144" spans="1:37" s="68" customFormat="1" hidden="1">
      <c r="A144" s="62">
        <v>142</v>
      </c>
      <c r="B144" s="62" t="s">
        <v>775</v>
      </c>
      <c r="C144" s="10" t="s">
        <v>776</v>
      </c>
      <c r="D144" s="10" t="s">
        <v>627</v>
      </c>
      <c r="E144" s="10" t="s">
        <v>627</v>
      </c>
      <c r="F144" s="63" t="s">
        <v>834</v>
      </c>
      <c r="G144" s="13" t="s">
        <v>835</v>
      </c>
      <c r="H144" s="88" t="s">
        <v>1905</v>
      </c>
      <c r="I144" s="65" t="s">
        <v>518</v>
      </c>
      <c r="J144" s="62" t="s">
        <v>1259</v>
      </c>
      <c r="K144" s="85" t="s">
        <v>1904</v>
      </c>
      <c r="L144" s="66" t="s">
        <v>398</v>
      </c>
      <c r="M144" s="10">
        <v>1068705089</v>
      </c>
      <c r="N144" s="5" t="s">
        <v>83</v>
      </c>
      <c r="O144" s="10" t="s">
        <v>306</v>
      </c>
      <c r="P144" s="6" t="s">
        <v>329</v>
      </c>
      <c r="Q144" s="6" t="s">
        <v>119</v>
      </c>
      <c r="R144" s="6" t="s">
        <v>139</v>
      </c>
      <c r="S144" s="6" t="s">
        <v>309</v>
      </c>
      <c r="T144" s="6" t="s">
        <v>139</v>
      </c>
      <c r="U144" s="6" t="s">
        <v>119</v>
      </c>
      <c r="V144" s="66" t="s">
        <v>351</v>
      </c>
      <c r="W144" s="6"/>
      <c r="X144" s="6"/>
      <c r="Y144" s="17"/>
      <c r="Z144" s="66"/>
      <c r="AA144" s="17"/>
      <c r="AB144" s="17" t="s">
        <v>936</v>
      </c>
      <c r="AC144" s="27" t="s">
        <v>937</v>
      </c>
      <c r="AD144" s="27"/>
      <c r="AE144" s="6" t="s">
        <v>325</v>
      </c>
      <c r="AF144" s="6" t="s">
        <v>312</v>
      </c>
      <c r="AG144" s="6" t="s">
        <v>312</v>
      </c>
      <c r="AH144" s="7">
        <v>42601</v>
      </c>
      <c r="AI144" s="5" t="s">
        <v>113</v>
      </c>
      <c r="AJ144" s="5" t="s">
        <v>114</v>
      </c>
      <c r="AK144" s="46"/>
    </row>
    <row r="145" spans="1:37" s="68" customFormat="1" ht="18.75" hidden="1" customHeight="1">
      <c r="A145" s="62">
        <v>143</v>
      </c>
      <c r="B145" s="62" t="s">
        <v>98</v>
      </c>
      <c r="C145" s="10"/>
      <c r="D145" s="10" t="s">
        <v>637</v>
      </c>
      <c r="E145" s="10" t="s">
        <v>634</v>
      </c>
      <c r="F145" s="63" t="s">
        <v>679</v>
      </c>
      <c r="G145" s="13" t="s">
        <v>901</v>
      </c>
      <c r="H145" s="88" t="s">
        <v>1257</v>
      </c>
      <c r="I145" s="65" t="s">
        <v>556</v>
      </c>
      <c r="J145" s="62" t="s">
        <v>1258</v>
      </c>
      <c r="K145" s="61" t="s">
        <v>1255</v>
      </c>
      <c r="L145" s="83" t="s">
        <v>1256</v>
      </c>
      <c r="M145" s="10"/>
      <c r="N145" s="5" t="s">
        <v>87</v>
      </c>
      <c r="O145" s="10" t="s">
        <v>324</v>
      </c>
      <c r="P145" s="6" t="s">
        <v>131</v>
      </c>
      <c r="Q145" s="6" t="s">
        <v>130</v>
      </c>
      <c r="R145" s="6" t="s">
        <v>242</v>
      </c>
      <c r="S145" s="6" t="s">
        <v>309</v>
      </c>
      <c r="T145" s="6" t="s">
        <v>234</v>
      </c>
      <c r="U145" s="6" t="s">
        <v>139</v>
      </c>
      <c r="V145" s="66" t="s">
        <v>351</v>
      </c>
      <c r="W145" s="6"/>
      <c r="X145" s="6"/>
      <c r="Y145" s="17"/>
      <c r="Z145" s="66"/>
      <c r="AA145" s="17"/>
      <c r="AB145" s="17" t="s">
        <v>1021</v>
      </c>
      <c r="AC145" s="17" t="s">
        <v>1022</v>
      </c>
      <c r="AD145" s="17"/>
      <c r="AE145" s="6" t="s">
        <v>325</v>
      </c>
      <c r="AF145" s="6" t="s">
        <v>123</v>
      </c>
      <c r="AG145" s="6" t="s">
        <v>121</v>
      </c>
      <c r="AH145" s="7">
        <v>42605</v>
      </c>
      <c r="AI145" s="5" t="s">
        <v>117</v>
      </c>
      <c r="AJ145" s="5" t="s">
        <v>116</v>
      </c>
      <c r="AK145" s="46" t="s">
        <v>154</v>
      </c>
    </row>
    <row r="146" spans="1:37" s="68" customFormat="1" hidden="1">
      <c r="A146" s="62">
        <v>144</v>
      </c>
      <c r="B146" s="62" t="s">
        <v>19</v>
      </c>
      <c r="C146" s="10" t="s">
        <v>785</v>
      </c>
      <c r="D146" s="178" t="s">
        <v>627</v>
      </c>
      <c r="E146" s="178" t="s">
        <v>627</v>
      </c>
      <c r="F146" s="63" t="s">
        <v>682</v>
      </c>
      <c r="G146" s="13" t="s">
        <v>869</v>
      </c>
      <c r="H146" s="88" t="s">
        <v>1251</v>
      </c>
      <c r="I146" s="65" t="s">
        <v>559</v>
      </c>
      <c r="J146" s="62" t="s">
        <v>560</v>
      </c>
      <c r="K146" s="61" t="s">
        <v>1252</v>
      </c>
      <c r="L146" s="62"/>
      <c r="M146" s="178">
        <v>1068183841</v>
      </c>
      <c r="N146" s="5" t="s">
        <v>81</v>
      </c>
      <c r="O146" s="178" t="s">
        <v>229</v>
      </c>
      <c r="P146" s="6" t="s">
        <v>131</v>
      </c>
      <c r="Q146" s="6" t="s">
        <v>211</v>
      </c>
      <c r="R146" s="6" t="s">
        <v>213</v>
      </c>
      <c r="S146" s="6" t="s">
        <v>199</v>
      </c>
      <c r="T146" s="6" t="s">
        <v>138</v>
      </c>
      <c r="U146" s="6" t="s">
        <v>213</v>
      </c>
      <c r="V146" s="66" t="s">
        <v>351</v>
      </c>
      <c r="W146" s="6"/>
      <c r="X146" s="6"/>
      <c r="Y146" s="17"/>
      <c r="Z146" s="66"/>
      <c r="AA146" s="17"/>
      <c r="AB146" s="17" t="s">
        <v>230</v>
      </c>
      <c r="AC146" s="17" t="s">
        <v>970</v>
      </c>
      <c r="AD146" s="17"/>
      <c r="AE146" s="6" t="s">
        <v>200</v>
      </c>
      <c r="AF146" s="6" t="s">
        <v>121</v>
      </c>
      <c r="AG146" s="6" t="s">
        <v>130</v>
      </c>
      <c r="AH146" s="7">
        <v>42594</v>
      </c>
      <c r="AI146" s="5" t="s">
        <v>111</v>
      </c>
      <c r="AJ146" s="5" t="s">
        <v>112</v>
      </c>
      <c r="AK146" s="46"/>
    </row>
    <row r="147" spans="1:37" s="68" customFormat="1" hidden="1">
      <c r="A147" s="62">
        <v>145</v>
      </c>
      <c r="B147" s="62" t="s">
        <v>68</v>
      </c>
      <c r="C147" s="10" t="s">
        <v>770</v>
      </c>
      <c r="D147" s="178" t="s">
        <v>639</v>
      </c>
      <c r="E147" s="178" t="s">
        <v>631</v>
      </c>
      <c r="F147" s="63" t="s">
        <v>899</v>
      </c>
      <c r="G147" s="13" t="s">
        <v>900</v>
      </c>
      <c r="H147" s="88" t="s">
        <v>1249</v>
      </c>
      <c r="I147" s="65" t="s">
        <v>585</v>
      </c>
      <c r="J147" s="62" t="s">
        <v>586</v>
      </c>
      <c r="K147" s="61" t="s">
        <v>1250</v>
      </c>
      <c r="L147" s="66" t="s">
        <v>410</v>
      </c>
      <c r="M147" s="178">
        <v>6218602376</v>
      </c>
      <c r="N147" s="5" t="s">
        <v>83</v>
      </c>
      <c r="O147" s="178" t="s">
        <v>295</v>
      </c>
      <c r="P147" s="6" t="s">
        <v>144</v>
      </c>
      <c r="Q147" s="6" t="s">
        <v>282</v>
      </c>
      <c r="R147" s="6" t="s">
        <v>141</v>
      </c>
      <c r="S147" s="6" t="s">
        <v>237</v>
      </c>
      <c r="T147" s="6" t="s">
        <v>141</v>
      </c>
      <c r="U147" s="6" t="s">
        <v>141</v>
      </c>
      <c r="V147" s="66" t="s">
        <v>351</v>
      </c>
      <c r="W147" s="6"/>
      <c r="X147" s="6"/>
      <c r="Y147" s="17"/>
      <c r="Z147" s="66"/>
      <c r="AA147" s="17"/>
      <c r="AB147" s="17" t="s">
        <v>1027</v>
      </c>
      <c r="AC147" s="17" t="s">
        <v>1026</v>
      </c>
      <c r="AD147" s="17"/>
      <c r="AE147" s="6" t="s">
        <v>236</v>
      </c>
      <c r="AF147" s="6" t="s">
        <v>135</v>
      </c>
      <c r="AG147" s="6" t="s">
        <v>141</v>
      </c>
      <c r="AH147" s="7">
        <v>42608</v>
      </c>
      <c r="AI147" s="5" t="s">
        <v>103</v>
      </c>
      <c r="AJ147" s="5" t="s">
        <v>104</v>
      </c>
      <c r="AK147" s="46"/>
    </row>
    <row r="148" spans="1:37" s="68" customFormat="1" hidden="1">
      <c r="A148" s="62">
        <v>146</v>
      </c>
      <c r="B148" s="62" t="s">
        <v>58</v>
      </c>
      <c r="C148" s="10" t="s">
        <v>761</v>
      </c>
      <c r="D148" s="10" t="s">
        <v>637</v>
      </c>
      <c r="E148" s="10" t="s">
        <v>632</v>
      </c>
      <c r="F148" s="63" t="s">
        <v>695</v>
      </c>
      <c r="G148" s="13" t="s">
        <v>898</v>
      </c>
      <c r="H148" s="88" t="s">
        <v>1907</v>
      </c>
      <c r="I148" s="65" t="s">
        <v>598</v>
      </c>
      <c r="J148" s="62" t="s">
        <v>1906</v>
      </c>
      <c r="K148" s="85" t="s">
        <v>1908</v>
      </c>
      <c r="L148" s="62"/>
      <c r="M148" s="10">
        <v>1343281587</v>
      </c>
      <c r="N148" s="5" t="s">
        <v>83</v>
      </c>
      <c r="O148" s="10" t="s">
        <v>306</v>
      </c>
      <c r="P148" s="6" t="s">
        <v>329</v>
      </c>
      <c r="Q148" s="6" t="s">
        <v>217</v>
      </c>
      <c r="R148" s="6" t="s">
        <v>326</v>
      </c>
      <c r="S148" s="6" t="s">
        <v>309</v>
      </c>
      <c r="T148" s="6" t="s">
        <v>326</v>
      </c>
      <c r="U148" s="6" t="s">
        <v>326</v>
      </c>
      <c r="V148" s="66" t="s">
        <v>351</v>
      </c>
      <c r="W148" s="6"/>
      <c r="X148" s="6"/>
      <c r="Y148" s="17"/>
      <c r="Z148" s="66"/>
      <c r="AA148" s="17"/>
      <c r="AB148" s="17" t="s">
        <v>1029</v>
      </c>
      <c r="AC148" s="17" t="s">
        <v>1028</v>
      </c>
      <c r="AD148" s="17"/>
      <c r="AE148" s="6" t="s">
        <v>325</v>
      </c>
      <c r="AF148" s="6" t="s">
        <v>312</v>
      </c>
      <c r="AG148" s="6" t="s">
        <v>312</v>
      </c>
      <c r="AH148" s="7">
        <v>42607</v>
      </c>
      <c r="AI148" s="5" t="s">
        <v>113</v>
      </c>
      <c r="AJ148" s="5" t="s">
        <v>114</v>
      </c>
      <c r="AK148" s="46" t="s">
        <v>352</v>
      </c>
    </row>
    <row r="149" spans="1:37" s="68" customFormat="1" hidden="1">
      <c r="A149" s="62">
        <v>147</v>
      </c>
      <c r="B149" s="62" t="s">
        <v>771</v>
      </c>
      <c r="C149" s="10" t="s">
        <v>772</v>
      </c>
      <c r="D149" s="10" t="s">
        <v>639</v>
      </c>
      <c r="E149" s="10" t="s">
        <v>635</v>
      </c>
      <c r="F149" s="63" t="s">
        <v>171</v>
      </c>
      <c r="G149" s="13" t="s">
        <v>897</v>
      </c>
      <c r="H149" s="88" t="s">
        <v>1247</v>
      </c>
      <c r="I149" s="65" t="s">
        <v>607</v>
      </c>
      <c r="J149" s="62" t="s">
        <v>608</v>
      </c>
      <c r="K149" s="61" t="s">
        <v>1248</v>
      </c>
      <c r="L149" s="62"/>
      <c r="M149" s="10">
        <v>7125500025</v>
      </c>
      <c r="N149" s="5" t="s">
        <v>81</v>
      </c>
      <c r="O149" s="10" t="s">
        <v>238</v>
      </c>
      <c r="P149" s="6" t="s">
        <v>120</v>
      </c>
      <c r="Q149" s="6" t="s">
        <v>119</v>
      </c>
      <c r="R149" s="6" t="s">
        <v>139</v>
      </c>
      <c r="S149" s="6" t="s">
        <v>237</v>
      </c>
      <c r="T149" s="6" t="s">
        <v>138</v>
      </c>
      <c r="U149" s="6" t="s">
        <v>138</v>
      </c>
      <c r="V149" s="66" t="s">
        <v>351</v>
      </c>
      <c r="W149" s="6"/>
      <c r="X149" s="6"/>
      <c r="Y149" s="17"/>
      <c r="Z149" s="66"/>
      <c r="AA149" s="17"/>
      <c r="AB149" s="17" t="s">
        <v>272</v>
      </c>
      <c r="AC149" s="17" t="s">
        <v>1024</v>
      </c>
      <c r="AD149" s="17"/>
      <c r="AE149" s="6" t="s">
        <v>249</v>
      </c>
      <c r="AF149" s="6" t="s">
        <v>133</v>
      </c>
      <c r="AG149" s="6" t="s">
        <v>121</v>
      </c>
      <c r="AH149" s="7">
        <v>42600</v>
      </c>
      <c r="AI149" s="5" t="s">
        <v>111</v>
      </c>
      <c r="AJ149" s="5" t="s">
        <v>112</v>
      </c>
      <c r="AK149" s="46"/>
    </row>
    <row r="150" spans="1:37" s="68" customFormat="1" hidden="1">
      <c r="A150" s="62">
        <v>148</v>
      </c>
      <c r="B150" s="62" t="s">
        <v>790</v>
      </c>
      <c r="C150" s="10" t="s">
        <v>791</v>
      </c>
      <c r="D150" s="178" t="s">
        <v>627</v>
      </c>
      <c r="E150" s="178" t="s">
        <v>627</v>
      </c>
      <c r="F150" s="63" t="s">
        <v>699</v>
      </c>
      <c r="G150" s="13" t="s">
        <v>932</v>
      </c>
      <c r="H150" s="88" t="s">
        <v>1245</v>
      </c>
      <c r="I150" s="65" t="s">
        <v>613</v>
      </c>
      <c r="J150" s="62" t="s">
        <v>614</v>
      </c>
      <c r="K150" s="61" t="s">
        <v>1246</v>
      </c>
      <c r="L150" s="66" t="s">
        <v>414</v>
      </c>
      <c r="M150" s="178">
        <v>1068524097</v>
      </c>
      <c r="N150" s="5" t="s">
        <v>81</v>
      </c>
      <c r="O150" s="178" t="s">
        <v>222</v>
      </c>
      <c r="P150" s="6" t="s">
        <v>131</v>
      </c>
      <c r="Q150" s="6" t="s">
        <v>219</v>
      </c>
      <c r="R150" s="6" t="s">
        <v>213</v>
      </c>
      <c r="S150" s="6" t="s">
        <v>199</v>
      </c>
      <c r="T150" s="6" t="s">
        <v>213</v>
      </c>
      <c r="U150" s="6" t="s">
        <v>213</v>
      </c>
      <c r="V150" s="66" t="s">
        <v>351</v>
      </c>
      <c r="W150" s="6"/>
      <c r="X150" s="6"/>
      <c r="Y150" s="17"/>
      <c r="Z150" s="66"/>
      <c r="AA150" s="17"/>
      <c r="AB150" s="17" t="s">
        <v>232</v>
      </c>
      <c r="AC150" s="17" t="s">
        <v>1014</v>
      </c>
      <c r="AD150" s="17"/>
      <c r="AE150" s="6" t="s">
        <v>200</v>
      </c>
      <c r="AF150" s="6" t="s">
        <v>121</v>
      </c>
      <c r="AG150" s="6" t="s">
        <v>151</v>
      </c>
      <c r="AH150" s="7">
        <v>42594</v>
      </c>
      <c r="AI150" s="5" t="s">
        <v>111</v>
      </c>
      <c r="AJ150" s="5" t="s">
        <v>112</v>
      </c>
      <c r="AK150" s="46"/>
    </row>
    <row r="151" spans="1:37" hidden="1">
      <c r="A151" s="31">
        <v>149</v>
      </c>
      <c r="B151" s="35" t="s">
        <v>1080</v>
      </c>
      <c r="C151" s="31"/>
      <c r="D151" s="31" t="s">
        <v>1159</v>
      </c>
      <c r="E151" s="31" t="s">
        <v>1159</v>
      </c>
      <c r="F151" s="36" t="s">
        <v>1091</v>
      </c>
      <c r="G151" s="29"/>
      <c r="H151" s="29"/>
      <c r="I151" s="31"/>
      <c r="J151" s="31"/>
      <c r="K151" s="31"/>
      <c r="L151" s="31"/>
      <c r="M151" s="31"/>
      <c r="N151" s="28"/>
      <c r="O151" s="35"/>
      <c r="P151" s="32"/>
      <c r="Q151" s="33"/>
      <c r="R151" s="33"/>
      <c r="S151" s="33"/>
      <c r="T151" s="33"/>
      <c r="U151" s="33"/>
      <c r="V151" s="30" t="s">
        <v>1106</v>
      </c>
      <c r="W151" s="33"/>
      <c r="X151" s="33"/>
      <c r="Y151" s="34"/>
      <c r="Z151" s="34"/>
      <c r="AA151" s="34"/>
      <c r="AB151" s="34"/>
      <c r="AC151" s="193"/>
      <c r="AD151" s="193"/>
      <c r="AE151" s="194"/>
      <c r="AF151" s="194"/>
      <c r="AG151" s="194"/>
      <c r="AH151" s="195"/>
      <c r="AI151" s="195"/>
      <c r="AJ151" s="195"/>
      <c r="AK151" s="194"/>
    </row>
    <row r="152" spans="1:37" hidden="1">
      <c r="A152" s="31">
        <v>150</v>
      </c>
      <c r="B152" s="35" t="s">
        <v>1086</v>
      </c>
      <c r="C152" s="31"/>
      <c r="D152" s="31" t="s">
        <v>1160</v>
      </c>
      <c r="E152" s="31" t="s">
        <v>1164</v>
      </c>
      <c r="F152" s="36" t="s">
        <v>1097</v>
      </c>
      <c r="G152" s="29"/>
      <c r="H152" s="29"/>
      <c r="I152" s="31"/>
      <c r="J152" s="31"/>
      <c r="K152" s="31"/>
      <c r="L152" s="31"/>
      <c r="M152" s="31"/>
      <c r="N152" s="28"/>
      <c r="O152" s="35"/>
      <c r="P152" s="32"/>
      <c r="Q152" s="33"/>
      <c r="R152" s="33"/>
      <c r="S152" s="33"/>
      <c r="T152" s="33"/>
      <c r="U152" s="33"/>
      <c r="V152" s="30" t="s">
        <v>1106</v>
      </c>
      <c r="W152" s="33"/>
      <c r="X152" s="33"/>
      <c r="Y152" s="34"/>
      <c r="Z152" s="34"/>
      <c r="AA152" s="34"/>
      <c r="AB152" s="34"/>
      <c r="AC152" s="193"/>
      <c r="AD152" s="193"/>
      <c r="AE152" s="194"/>
      <c r="AF152" s="194"/>
      <c r="AG152" s="194"/>
      <c r="AH152" s="195"/>
      <c r="AI152" s="195"/>
      <c r="AJ152" s="195"/>
      <c r="AK152" s="194"/>
    </row>
    <row r="153" spans="1:37" hidden="1">
      <c r="A153" s="31">
        <v>151</v>
      </c>
      <c r="B153" s="35" t="s">
        <v>1085</v>
      </c>
      <c r="C153" s="31"/>
      <c r="D153" s="31" t="s">
        <v>1159</v>
      </c>
      <c r="E153" s="31" t="s">
        <v>1159</v>
      </c>
      <c r="F153" s="36" t="s">
        <v>1101</v>
      </c>
      <c r="G153" s="29"/>
      <c r="H153" s="29"/>
      <c r="I153" s="31"/>
      <c r="J153" s="31"/>
      <c r="K153" s="31"/>
      <c r="L153" s="31"/>
      <c r="M153" s="31"/>
      <c r="N153" s="28"/>
      <c r="O153" s="35" t="s">
        <v>212</v>
      </c>
      <c r="P153" s="32"/>
      <c r="Q153" s="33"/>
      <c r="R153" s="33"/>
      <c r="S153" s="33"/>
      <c r="T153" s="33"/>
      <c r="U153" s="33"/>
      <c r="V153" s="30" t="s">
        <v>1106</v>
      </c>
      <c r="W153" s="33"/>
      <c r="X153" s="33"/>
      <c r="Y153" s="34"/>
      <c r="Z153" s="34"/>
      <c r="AA153" s="34"/>
      <c r="AB153" s="34"/>
      <c r="AC153" s="193"/>
      <c r="AD153" s="193"/>
      <c r="AE153" s="194"/>
      <c r="AF153" s="194"/>
      <c r="AG153" s="194"/>
      <c r="AH153" s="195"/>
      <c r="AI153" s="195"/>
      <c r="AJ153" s="195"/>
      <c r="AK153" s="194"/>
    </row>
    <row r="154" spans="1:37" hidden="1">
      <c r="A154" s="31">
        <v>152</v>
      </c>
      <c r="B154" s="35" t="s">
        <v>1100</v>
      </c>
      <c r="C154" s="31"/>
      <c r="D154" s="31" t="s">
        <v>1159</v>
      </c>
      <c r="E154" s="31" t="s">
        <v>1159</v>
      </c>
      <c r="F154" s="36" t="s">
        <v>1102</v>
      </c>
      <c r="G154" s="29"/>
      <c r="H154" s="29"/>
      <c r="I154" s="31"/>
      <c r="J154" s="31"/>
      <c r="K154" s="31"/>
      <c r="L154" s="31"/>
      <c r="M154" s="31"/>
      <c r="N154" s="28"/>
      <c r="O154" s="35" t="s">
        <v>1105</v>
      </c>
      <c r="P154" s="32"/>
      <c r="Q154" s="33"/>
      <c r="R154" s="33"/>
      <c r="S154" s="33"/>
      <c r="T154" s="33"/>
      <c r="U154" s="33"/>
      <c r="V154" s="30" t="s">
        <v>1106</v>
      </c>
      <c r="W154" s="33"/>
      <c r="X154" s="33"/>
      <c r="Y154" s="34"/>
      <c r="Z154" s="34"/>
      <c r="AA154" s="34"/>
      <c r="AB154" s="34"/>
      <c r="AC154" s="193"/>
      <c r="AD154" s="193"/>
      <c r="AE154" s="194"/>
      <c r="AF154" s="194"/>
      <c r="AG154" s="194"/>
      <c r="AH154" s="195"/>
      <c r="AI154" s="195"/>
      <c r="AJ154" s="195"/>
      <c r="AK154" s="194"/>
    </row>
    <row r="155" spans="1:37" hidden="1">
      <c r="A155" s="31">
        <v>153</v>
      </c>
      <c r="B155" s="35" t="s">
        <v>1089</v>
      </c>
      <c r="C155" s="31"/>
      <c r="D155" s="31" t="s">
        <v>1161</v>
      </c>
      <c r="E155" s="31" t="s">
        <v>1161</v>
      </c>
      <c r="F155" s="36" t="s">
        <v>1098</v>
      </c>
      <c r="G155" s="29"/>
      <c r="H155" s="29"/>
      <c r="I155" s="31"/>
      <c r="J155" s="31"/>
      <c r="K155" s="31"/>
      <c r="L155" s="31"/>
      <c r="M155" s="31"/>
      <c r="N155" s="28"/>
      <c r="O155" s="35"/>
      <c r="P155" s="32"/>
      <c r="Q155" s="33"/>
      <c r="R155" s="33"/>
      <c r="S155" s="33"/>
      <c r="T155" s="33"/>
      <c r="U155" s="33"/>
      <c r="V155" s="30" t="s">
        <v>1106</v>
      </c>
      <c r="W155" s="33"/>
      <c r="X155" s="33"/>
      <c r="Y155" s="34"/>
      <c r="Z155" s="34"/>
      <c r="AA155" s="34"/>
      <c r="AB155" s="34"/>
      <c r="AC155" s="193"/>
      <c r="AD155" s="193"/>
      <c r="AE155" s="194"/>
      <c r="AF155" s="194"/>
      <c r="AG155" s="194"/>
      <c r="AH155" s="195"/>
      <c r="AI155" s="195"/>
      <c r="AJ155" s="195"/>
      <c r="AK155" s="194"/>
    </row>
    <row r="156" spans="1:37" hidden="1">
      <c r="A156" s="31">
        <v>154</v>
      </c>
      <c r="B156" s="35" t="s">
        <v>1083</v>
      </c>
      <c r="C156" s="31"/>
      <c r="D156" s="31" t="s">
        <v>1159</v>
      </c>
      <c r="E156" s="31" t="s">
        <v>1159</v>
      </c>
      <c r="F156" s="36" t="s">
        <v>1094</v>
      </c>
      <c r="G156" s="29"/>
      <c r="H156" s="29"/>
      <c r="I156" s="31"/>
      <c r="J156" s="31"/>
      <c r="K156" s="31"/>
      <c r="L156" s="31"/>
      <c r="M156" s="31"/>
      <c r="N156" s="28"/>
      <c r="O156" s="35"/>
      <c r="P156" s="32"/>
      <c r="Q156" s="33"/>
      <c r="R156" s="33"/>
      <c r="S156" s="33"/>
      <c r="T156" s="33"/>
      <c r="U156" s="33"/>
      <c r="V156" s="30" t="s">
        <v>1107</v>
      </c>
      <c r="W156" s="33"/>
      <c r="X156" s="33"/>
      <c r="Y156" s="34"/>
      <c r="Z156" s="34"/>
      <c r="AA156" s="34"/>
      <c r="AB156" s="34"/>
      <c r="AC156" s="193"/>
      <c r="AD156" s="193"/>
      <c r="AE156" s="194"/>
      <c r="AF156" s="194"/>
      <c r="AG156" s="194"/>
      <c r="AH156" s="195"/>
      <c r="AI156" s="195"/>
      <c r="AJ156" s="195"/>
      <c r="AK156" s="194"/>
    </row>
    <row r="157" spans="1:37" hidden="1">
      <c r="A157" s="31">
        <v>155</v>
      </c>
      <c r="B157" s="35" t="s">
        <v>1084</v>
      </c>
      <c r="C157" s="31"/>
      <c r="D157" s="31" t="s">
        <v>1159</v>
      </c>
      <c r="E157" s="31" t="s">
        <v>1159</v>
      </c>
      <c r="F157" s="36" t="s">
        <v>1095</v>
      </c>
      <c r="G157" s="29"/>
      <c r="H157" s="29"/>
      <c r="I157" s="31"/>
      <c r="J157" s="31"/>
      <c r="K157" s="31"/>
      <c r="L157" s="31"/>
      <c r="M157" s="31"/>
      <c r="N157" s="28"/>
      <c r="O157" s="35"/>
      <c r="P157" s="32"/>
      <c r="Q157" s="33"/>
      <c r="R157" s="33"/>
      <c r="S157" s="33"/>
      <c r="T157" s="33"/>
      <c r="U157" s="33"/>
      <c r="V157" s="30" t="s">
        <v>1107</v>
      </c>
      <c r="W157" s="33"/>
      <c r="X157" s="33"/>
      <c r="Y157" s="34"/>
      <c r="Z157" s="34"/>
      <c r="AA157" s="34"/>
      <c r="AB157" s="34"/>
      <c r="AC157" s="193"/>
      <c r="AD157" s="193"/>
      <c r="AE157" s="194"/>
      <c r="AF157" s="194"/>
      <c r="AG157" s="194"/>
      <c r="AH157" s="195"/>
      <c r="AI157" s="195"/>
      <c r="AJ157" s="195"/>
      <c r="AK157" s="194"/>
    </row>
    <row r="158" spans="1:37" hidden="1">
      <c r="A158" s="31">
        <v>156</v>
      </c>
      <c r="B158" s="35" t="s">
        <v>1090</v>
      </c>
      <c r="C158" s="31"/>
      <c r="D158" s="31" t="s">
        <v>639</v>
      </c>
      <c r="E158" s="31" t="s">
        <v>1165</v>
      </c>
      <c r="F158" s="36" t="s">
        <v>1099</v>
      </c>
      <c r="G158" s="29"/>
      <c r="H158" s="29"/>
      <c r="I158" s="31"/>
      <c r="J158" s="31"/>
      <c r="K158" s="31"/>
      <c r="L158" s="31"/>
      <c r="M158" s="31"/>
      <c r="N158" s="28"/>
      <c r="O158" s="35"/>
      <c r="P158" s="32"/>
      <c r="Q158" s="33"/>
      <c r="R158" s="33"/>
      <c r="S158" s="33"/>
      <c r="T158" s="33"/>
      <c r="U158" s="33"/>
      <c r="V158" s="30" t="s">
        <v>1107</v>
      </c>
      <c r="W158" s="33"/>
      <c r="X158" s="33"/>
      <c r="Y158" s="34"/>
      <c r="Z158" s="34"/>
      <c r="AA158" s="34"/>
      <c r="AB158" s="34"/>
      <c r="AC158" s="193"/>
      <c r="AD158" s="193"/>
      <c r="AE158" s="194"/>
      <c r="AF158" s="194"/>
      <c r="AG158" s="194"/>
      <c r="AH158" s="195"/>
      <c r="AI158" s="195"/>
      <c r="AJ158" s="195"/>
      <c r="AK158" s="194"/>
    </row>
    <row r="159" spans="1:37" hidden="1">
      <c r="A159" s="31">
        <v>157</v>
      </c>
      <c r="B159" s="35" t="s">
        <v>1087</v>
      </c>
      <c r="C159" s="31"/>
      <c r="D159" s="31" t="s">
        <v>639</v>
      </c>
      <c r="E159" s="31" t="s">
        <v>1165</v>
      </c>
      <c r="F159" s="36" t="s">
        <v>1103</v>
      </c>
      <c r="G159" s="29"/>
      <c r="H159" s="29"/>
      <c r="I159" s="31"/>
      <c r="J159" s="31"/>
      <c r="K159" s="31"/>
      <c r="L159" s="31"/>
      <c r="M159" s="31"/>
      <c r="N159" s="28"/>
      <c r="O159" s="35"/>
      <c r="P159" s="32"/>
      <c r="Q159" s="33"/>
      <c r="R159" s="33"/>
      <c r="S159" s="33"/>
      <c r="T159" s="33"/>
      <c r="U159" s="33"/>
      <c r="V159" s="30" t="s">
        <v>1107</v>
      </c>
      <c r="W159" s="33"/>
      <c r="X159" s="33"/>
      <c r="Y159" s="34"/>
      <c r="Z159" s="34"/>
      <c r="AA159" s="34"/>
      <c r="AB159" s="34"/>
      <c r="AC159" s="193"/>
      <c r="AD159" s="193"/>
      <c r="AE159" s="194"/>
      <c r="AF159" s="194"/>
      <c r="AG159" s="194"/>
      <c r="AH159" s="195"/>
      <c r="AI159" s="195"/>
      <c r="AJ159" s="195"/>
      <c r="AK159" s="194"/>
    </row>
    <row r="160" spans="1:37" hidden="1">
      <c r="A160" s="31">
        <v>158</v>
      </c>
      <c r="B160" s="35" t="s">
        <v>1088</v>
      </c>
      <c r="C160" s="31"/>
      <c r="D160" s="31" t="s">
        <v>639</v>
      </c>
      <c r="E160" s="31" t="s">
        <v>1165</v>
      </c>
      <c r="F160" s="36" t="s">
        <v>1104</v>
      </c>
      <c r="G160" s="29"/>
      <c r="H160" s="29"/>
      <c r="I160" s="31"/>
      <c r="J160" s="31"/>
      <c r="K160" s="31"/>
      <c r="L160" s="31"/>
      <c r="M160" s="31"/>
      <c r="N160" s="28"/>
      <c r="O160" s="35"/>
      <c r="P160" s="32"/>
      <c r="Q160" s="33"/>
      <c r="R160" s="33"/>
      <c r="S160" s="33"/>
      <c r="T160" s="33"/>
      <c r="U160" s="33"/>
      <c r="V160" s="30" t="s">
        <v>1107</v>
      </c>
      <c r="W160" s="33"/>
      <c r="X160" s="33"/>
      <c r="Y160" s="34"/>
      <c r="Z160" s="34"/>
      <c r="AA160" s="34"/>
      <c r="AB160" s="34"/>
      <c r="AC160" s="193"/>
      <c r="AD160" s="193"/>
      <c r="AE160" s="194"/>
      <c r="AF160" s="194"/>
      <c r="AG160" s="194"/>
      <c r="AH160" s="195"/>
      <c r="AI160" s="195"/>
      <c r="AJ160" s="195"/>
      <c r="AK160" s="194"/>
    </row>
    <row r="161" spans="1:37" hidden="1">
      <c r="A161" s="31">
        <v>159</v>
      </c>
      <c r="B161" s="35" t="s">
        <v>1081</v>
      </c>
      <c r="C161" s="31"/>
      <c r="D161" s="31" t="s">
        <v>1159</v>
      </c>
      <c r="E161" s="31" t="s">
        <v>1159</v>
      </c>
      <c r="F161" s="36" t="s">
        <v>1092</v>
      </c>
      <c r="G161" s="29"/>
      <c r="H161" s="29"/>
      <c r="I161" s="31"/>
      <c r="J161" s="31"/>
      <c r="K161" s="31"/>
      <c r="L161" s="31"/>
      <c r="M161" s="31"/>
      <c r="N161" s="28"/>
      <c r="O161" s="35"/>
      <c r="P161" s="32"/>
      <c r="Q161" s="33"/>
      <c r="R161" s="33"/>
      <c r="S161" s="33"/>
      <c r="T161" s="33"/>
      <c r="U161" s="33"/>
      <c r="V161" s="30" t="s">
        <v>1107</v>
      </c>
      <c r="W161" s="33"/>
      <c r="X161" s="33"/>
      <c r="Y161" s="34"/>
      <c r="Z161" s="34"/>
      <c r="AA161" s="34"/>
      <c r="AB161" s="34"/>
      <c r="AC161" s="193"/>
      <c r="AD161" s="193"/>
      <c r="AE161" s="194"/>
      <c r="AF161" s="194"/>
      <c r="AG161" s="194"/>
      <c r="AH161" s="195"/>
      <c r="AI161" s="195"/>
      <c r="AJ161" s="195"/>
      <c r="AK161" s="194"/>
    </row>
    <row r="162" spans="1:37" hidden="1">
      <c r="A162" s="31">
        <v>160</v>
      </c>
      <c r="B162" s="35" t="s">
        <v>1082</v>
      </c>
      <c r="C162" s="31"/>
      <c r="D162" s="31" t="s">
        <v>1159</v>
      </c>
      <c r="E162" s="31" t="s">
        <v>1159</v>
      </c>
      <c r="F162" s="36" t="s">
        <v>1093</v>
      </c>
      <c r="G162" s="29"/>
      <c r="H162" s="29"/>
      <c r="I162" s="31"/>
      <c r="J162" s="31"/>
      <c r="K162" s="31"/>
      <c r="L162" s="31"/>
      <c r="M162" s="31"/>
      <c r="N162" s="28"/>
      <c r="O162" s="35"/>
      <c r="P162" s="32"/>
      <c r="Q162" s="33"/>
      <c r="R162" s="33"/>
      <c r="S162" s="33"/>
      <c r="T162" s="33"/>
      <c r="U162" s="33"/>
      <c r="V162" s="30" t="s">
        <v>1107</v>
      </c>
      <c r="W162" s="33"/>
      <c r="X162" s="33"/>
      <c r="Y162" s="34"/>
      <c r="Z162" s="34"/>
      <c r="AA162" s="34"/>
      <c r="AB162" s="34"/>
      <c r="AC162" s="193"/>
      <c r="AD162" s="193"/>
      <c r="AE162" s="194"/>
      <c r="AF162" s="194"/>
      <c r="AG162" s="194"/>
      <c r="AH162" s="195"/>
      <c r="AI162" s="195"/>
      <c r="AJ162" s="195"/>
      <c r="AK162" s="194"/>
    </row>
    <row r="163" spans="1:37" hidden="1">
      <c r="A163" s="31">
        <v>161</v>
      </c>
      <c r="B163" s="35" t="s">
        <v>1082</v>
      </c>
      <c r="C163" s="31"/>
      <c r="D163" s="31" t="s">
        <v>1160</v>
      </c>
      <c r="E163" s="31" t="s">
        <v>1164</v>
      </c>
      <c r="F163" s="36" t="s">
        <v>1096</v>
      </c>
      <c r="G163" s="29"/>
      <c r="H163" s="29"/>
      <c r="I163" s="31"/>
      <c r="J163" s="31"/>
      <c r="K163" s="31"/>
      <c r="L163" s="31"/>
      <c r="M163" s="31"/>
      <c r="N163" s="28"/>
      <c r="O163" s="35"/>
      <c r="P163" s="32"/>
      <c r="Q163" s="33"/>
      <c r="R163" s="33"/>
      <c r="S163" s="33"/>
      <c r="T163" s="33"/>
      <c r="U163" s="33"/>
      <c r="V163" s="30" t="s">
        <v>1107</v>
      </c>
      <c r="W163" s="33"/>
      <c r="X163" s="33"/>
      <c r="Y163" s="34"/>
      <c r="Z163" s="34"/>
      <c r="AA163" s="34"/>
      <c r="AB163" s="34"/>
      <c r="AC163" s="193"/>
      <c r="AD163" s="193"/>
      <c r="AE163" s="194"/>
      <c r="AF163" s="194"/>
      <c r="AG163" s="194"/>
      <c r="AH163" s="195"/>
      <c r="AI163" s="195"/>
      <c r="AJ163" s="195"/>
      <c r="AK163" s="194"/>
    </row>
    <row r="164" spans="1:37" hidden="1">
      <c r="A164" s="37">
        <v>162</v>
      </c>
      <c r="B164" s="38" t="s">
        <v>1108</v>
      </c>
      <c r="C164" s="37"/>
      <c r="D164" s="37" t="s">
        <v>1159</v>
      </c>
      <c r="E164" s="37" t="s">
        <v>1159</v>
      </c>
      <c r="F164" s="39" t="s">
        <v>1124</v>
      </c>
      <c r="G164" s="40"/>
      <c r="H164" s="40"/>
      <c r="I164" s="37"/>
      <c r="J164" s="37" t="s">
        <v>1168</v>
      </c>
      <c r="K164" s="37"/>
      <c r="L164" s="37"/>
      <c r="M164" s="37"/>
      <c r="N164" s="41"/>
      <c r="O164" s="37"/>
      <c r="P164" s="42"/>
      <c r="Q164" s="43"/>
      <c r="R164" s="43"/>
      <c r="S164" s="43"/>
      <c r="T164" s="43"/>
      <c r="U164" s="43"/>
      <c r="V164" s="44" t="s">
        <v>1140</v>
      </c>
      <c r="W164" s="43"/>
      <c r="X164" s="43"/>
      <c r="Y164" s="44" t="s">
        <v>1142</v>
      </c>
      <c r="Z164" s="45"/>
      <c r="AA164" s="45"/>
      <c r="AB164" s="44" t="s">
        <v>1143</v>
      </c>
    </row>
    <row r="165" spans="1:37" hidden="1">
      <c r="A165" s="37">
        <v>163</v>
      </c>
      <c r="B165" s="38" t="s">
        <v>1109</v>
      </c>
      <c r="C165" s="37"/>
      <c r="D165" s="37" t="s">
        <v>1162</v>
      </c>
      <c r="E165" s="37" t="s">
        <v>1162</v>
      </c>
      <c r="F165" s="39" t="s">
        <v>1125</v>
      </c>
      <c r="G165" s="40"/>
      <c r="H165" s="40"/>
      <c r="I165" s="37"/>
      <c r="J165" s="37" t="s">
        <v>1169</v>
      </c>
      <c r="K165" s="37"/>
      <c r="L165" s="37"/>
      <c r="M165" s="37"/>
      <c r="N165" s="41"/>
      <c r="O165" s="37"/>
      <c r="P165" s="42"/>
      <c r="Q165" s="43"/>
      <c r="R165" s="43"/>
      <c r="S165" s="43"/>
      <c r="T165" s="43"/>
      <c r="U165" s="43"/>
      <c r="V165" s="44" t="s">
        <v>1140</v>
      </c>
      <c r="W165" s="43"/>
      <c r="X165" s="43"/>
      <c r="Y165" s="44" t="s">
        <v>1142</v>
      </c>
      <c r="Z165" s="45"/>
      <c r="AA165" s="45"/>
      <c r="AB165" s="44" t="s">
        <v>1144</v>
      </c>
    </row>
    <row r="166" spans="1:37" hidden="1">
      <c r="A166" s="37">
        <v>164</v>
      </c>
      <c r="B166" s="38" t="s">
        <v>1110</v>
      </c>
      <c r="C166" s="37"/>
      <c r="D166" s="37" t="s">
        <v>1159</v>
      </c>
      <c r="E166" s="37" t="s">
        <v>1159</v>
      </c>
      <c r="F166" s="39" t="s">
        <v>1126</v>
      </c>
      <c r="G166" s="40"/>
      <c r="H166" s="40"/>
      <c r="I166" s="37"/>
      <c r="J166" s="37" t="s">
        <v>1170</v>
      </c>
      <c r="K166" s="37"/>
      <c r="L166" s="37"/>
      <c r="M166" s="37"/>
      <c r="N166" s="41"/>
      <c r="O166" s="37"/>
      <c r="P166" s="42"/>
      <c r="Q166" s="43"/>
      <c r="R166" s="43"/>
      <c r="S166" s="43"/>
      <c r="T166" s="43"/>
      <c r="U166" s="43"/>
      <c r="V166" s="44" t="s">
        <v>1140</v>
      </c>
      <c r="W166" s="43"/>
      <c r="X166" s="43"/>
      <c r="Y166" s="44" t="s">
        <v>1142</v>
      </c>
      <c r="Z166" s="45"/>
      <c r="AA166" s="45"/>
      <c r="AB166" s="44" t="s">
        <v>1145</v>
      </c>
    </row>
    <row r="167" spans="1:37" hidden="1">
      <c r="A167" s="37">
        <v>165</v>
      </c>
      <c r="B167" s="38" t="s">
        <v>1111</v>
      </c>
      <c r="C167" s="37"/>
      <c r="D167" s="37" t="s">
        <v>1159</v>
      </c>
      <c r="E167" s="37" t="s">
        <v>1159</v>
      </c>
      <c r="F167" s="39" t="s">
        <v>1127</v>
      </c>
      <c r="G167" s="40"/>
      <c r="H167" s="40"/>
      <c r="I167" s="37"/>
      <c r="J167" s="37" t="s">
        <v>1171</v>
      </c>
      <c r="K167" s="37"/>
      <c r="L167" s="37"/>
      <c r="M167" s="37"/>
      <c r="N167" s="41"/>
      <c r="O167" s="37"/>
      <c r="P167" s="42"/>
      <c r="Q167" s="43"/>
      <c r="R167" s="43"/>
      <c r="S167" s="43"/>
      <c r="T167" s="43"/>
      <c r="U167" s="43"/>
      <c r="V167" s="44" t="s">
        <v>1140</v>
      </c>
      <c r="W167" s="43"/>
      <c r="X167" s="43"/>
      <c r="Y167" s="44" t="s">
        <v>1142</v>
      </c>
      <c r="Z167" s="45"/>
      <c r="AA167" s="45"/>
      <c r="AB167" s="44" t="s">
        <v>1146</v>
      </c>
    </row>
    <row r="168" spans="1:37" hidden="1">
      <c r="A168" s="37">
        <v>166</v>
      </c>
      <c r="B168" s="38" t="s">
        <v>1112</v>
      </c>
      <c r="C168" s="37"/>
      <c r="D168" s="37" t="s">
        <v>1160</v>
      </c>
      <c r="E168" s="37" t="s">
        <v>1164</v>
      </c>
      <c r="F168" s="39" t="s">
        <v>1128</v>
      </c>
      <c r="G168" s="40"/>
      <c r="H168" s="40"/>
      <c r="I168" s="37"/>
      <c r="J168" s="37" t="s">
        <v>1172</v>
      </c>
      <c r="K168" s="37"/>
      <c r="L168" s="37"/>
      <c r="M168" s="37"/>
      <c r="N168" s="41"/>
      <c r="O168" s="37"/>
      <c r="P168" s="42"/>
      <c r="Q168" s="43"/>
      <c r="R168" s="43"/>
      <c r="S168" s="43"/>
      <c r="T168" s="43"/>
      <c r="U168" s="43"/>
      <c r="V168" s="44" t="s">
        <v>1140</v>
      </c>
      <c r="W168" s="43"/>
      <c r="X168" s="43"/>
      <c r="Y168" s="44" t="s">
        <v>1142</v>
      </c>
      <c r="Z168" s="45"/>
      <c r="AA168" s="45"/>
      <c r="AB168" s="44" t="s">
        <v>1147</v>
      </c>
    </row>
    <row r="169" spans="1:37" hidden="1">
      <c r="A169" s="37">
        <v>167</v>
      </c>
      <c r="B169" s="38" t="s">
        <v>1113</v>
      </c>
      <c r="C169" s="37"/>
      <c r="D169" s="37" t="s">
        <v>1163</v>
      </c>
      <c r="E169" s="37" t="s">
        <v>1166</v>
      </c>
      <c r="F169" s="39" t="s">
        <v>1129</v>
      </c>
      <c r="G169" s="40"/>
      <c r="H169" s="40"/>
      <c r="I169" s="37"/>
      <c r="J169" s="37" t="s">
        <v>1173</v>
      </c>
      <c r="K169" s="37"/>
      <c r="L169" s="37"/>
      <c r="M169" s="37"/>
      <c r="N169" s="41"/>
      <c r="O169" s="37"/>
      <c r="P169" s="42"/>
      <c r="Q169" s="43"/>
      <c r="R169" s="43"/>
      <c r="S169" s="43"/>
      <c r="T169" s="43"/>
      <c r="U169" s="43"/>
      <c r="V169" s="44" t="s">
        <v>1140</v>
      </c>
      <c r="W169" s="43"/>
      <c r="X169" s="43"/>
      <c r="Y169" s="44" t="s">
        <v>1142</v>
      </c>
      <c r="Z169" s="45"/>
      <c r="AA169" s="45"/>
      <c r="AB169" s="44" t="s">
        <v>1148</v>
      </c>
    </row>
    <row r="170" spans="1:37" hidden="1">
      <c r="A170" s="37">
        <v>168</v>
      </c>
      <c r="B170" s="38" t="s">
        <v>1114</v>
      </c>
      <c r="C170" s="37"/>
      <c r="D170" s="37" t="s">
        <v>1159</v>
      </c>
      <c r="E170" s="37" t="s">
        <v>1159</v>
      </c>
      <c r="F170" s="39" t="s">
        <v>1130</v>
      </c>
      <c r="G170" s="40"/>
      <c r="H170" s="40"/>
      <c r="I170" s="37"/>
      <c r="J170" s="37" t="s">
        <v>1174</v>
      </c>
      <c r="K170" s="37"/>
      <c r="L170" s="37"/>
      <c r="M170" s="37"/>
      <c r="N170" s="41"/>
      <c r="O170" s="37"/>
      <c r="P170" s="42"/>
      <c r="Q170" s="43"/>
      <c r="R170" s="43"/>
      <c r="S170" s="43"/>
      <c r="T170" s="43"/>
      <c r="U170" s="43"/>
      <c r="V170" s="44" t="s">
        <v>1141</v>
      </c>
      <c r="W170" s="43"/>
      <c r="X170" s="43"/>
      <c r="Y170" s="44" t="s">
        <v>1142</v>
      </c>
      <c r="Z170" s="45"/>
      <c r="AA170" s="45"/>
      <c r="AB170" s="44" t="s">
        <v>1149</v>
      </c>
    </row>
    <row r="171" spans="1:37" hidden="1">
      <c r="A171" s="37">
        <v>169</v>
      </c>
      <c r="B171" s="38" t="s">
        <v>1115</v>
      </c>
      <c r="C171" s="37"/>
      <c r="D171" s="37" t="s">
        <v>1159</v>
      </c>
      <c r="E171" s="37" t="s">
        <v>1159</v>
      </c>
      <c r="F171" s="39" t="s">
        <v>1131</v>
      </c>
      <c r="G171" s="40"/>
      <c r="H171" s="40"/>
      <c r="I171" s="37"/>
      <c r="J171" s="37" t="s">
        <v>1174</v>
      </c>
      <c r="K171" s="37"/>
      <c r="L171" s="37"/>
      <c r="M171" s="37"/>
      <c r="N171" s="41"/>
      <c r="O171" s="37"/>
      <c r="P171" s="42"/>
      <c r="Q171" s="43"/>
      <c r="R171" s="43"/>
      <c r="S171" s="43"/>
      <c r="T171" s="43"/>
      <c r="U171" s="43"/>
      <c r="V171" s="44" t="s">
        <v>1141</v>
      </c>
      <c r="W171" s="43"/>
      <c r="X171" s="43"/>
      <c r="Y171" s="44" t="s">
        <v>1142</v>
      </c>
      <c r="Z171" s="45"/>
      <c r="AA171" s="45"/>
      <c r="AB171" s="44" t="s">
        <v>1150</v>
      </c>
    </row>
    <row r="172" spans="1:37" hidden="1">
      <c r="A172" s="37">
        <v>170</v>
      </c>
      <c r="B172" s="38" t="s">
        <v>1116</v>
      </c>
      <c r="C172" s="37"/>
      <c r="D172" s="37" t="s">
        <v>639</v>
      </c>
      <c r="E172" s="37" t="s">
        <v>1165</v>
      </c>
      <c r="F172" s="39" t="s">
        <v>1132</v>
      </c>
      <c r="G172" s="40"/>
      <c r="H172" s="40"/>
      <c r="I172" s="37"/>
      <c r="J172" s="37" t="s">
        <v>1175</v>
      </c>
      <c r="K172" s="37"/>
      <c r="L172" s="37"/>
      <c r="M172" s="37"/>
      <c r="N172" s="41"/>
      <c r="O172" s="37"/>
      <c r="P172" s="42"/>
      <c r="Q172" s="43"/>
      <c r="R172" s="43"/>
      <c r="S172" s="43"/>
      <c r="T172" s="43"/>
      <c r="U172" s="43"/>
      <c r="V172" s="44" t="s">
        <v>1141</v>
      </c>
      <c r="W172" s="43"/>
      <c r="X172" s="43"/>
      <c r="Y172" s="44" t="s">
        <v>1142</v>
      </c>
      <c r="Z172" s="45"/>
      <c r="AA172" s="45"/>
      <c r="AB172" s="44" t="s">
        <v>1151</v>
      </c>
    </row>
    <row r="173" spans="1:37" hidden="1">
      <c r="A173" s="37">
        <v>171</v>
      </c>
      <c r="B173" s="38" t="s">
        <v>1117</v>
      </c>
      <c r="C173" s="37"/>
      <c r="D173" s="37" t="s">
        <v>639</v>
      </c>
      <c r="E173" s="37" t="s">
        <v>1167</v>
      </c>
      <c r="F173" s="39" t="s">
        <v>1133</v>
      </c>
      <c r="G173" s="40"/>
      <c r="H173" s="40"/>
      <c r="I173" s="37"/>
      <c r="J173" s="37" t="s">
        <v>1176</v>
      </c>
      <c r="K173" s="37"/>
      <c r="L173" s="37"/>
      <c r="M173" s="37"/>
      <c r="N173" s="41"/>
      <c r="O173" s="37"/>
      <c r="P173" s="42"/>
      <c r="Q173" s="43"/>
      <c r="R173" s="43"/>
      <c r="S173" s="43"/>
      <c r="T173" s="43"/>
      <c r="U173" s="43"/>
      <c r="V173" s="44" t="s">
        <v>1141</v>
      </c>
      <c r="W173" s="43"/>
      <c r="X173" s="43"/>
      <c r="Y173" s="44" t="s">
        <v>1142</v>
      </c>
      <c r="Z173" s="45"/>
      <c r="AA173" s="45"/>
      <c r="AB173" s="44" t="s">
        <v>1152</v>
      </c>
    </row>
    <row r="174" spans="1:37" hidden="1">
      <c r="A174" s="37">
        <v>172</v>
      </c>
      <c r="B174" s="38" t="s">
        <v>1118</v>
      </c>
      <c r="C174" s="37"/>
      <c r="D174" s="37" t="s">
        <v>1159</v>
      </c>
      <c r="E174" s="37" t="s">
        <v>1159</v>
      </c>
      <c r="F174" s="39" t="s">
        <v>1134</v>
      </c>
      <c r="G174" s="40"/>
      <c r="H174" s="40"/>
      <c r="I174" s="37"/>
      <c r="J174" s="37" t="s">
        <v>1177</v>
      </c>
      <c r="K174" s="37"/>
      <c r="L174" s="37"/>
      <c r="M174" s="37"/>
      <c r="N174" s="41"/>
      <c r="O174" s="37"/>
      <c r="P174" s="42"/>
      <c r="Q174" s="43"/>
      <c r="R174" s="43"/>
      <c r="S174" s="43"/>
      <c r="T174" s="43"/>
      <c r="U174" s="43"/>
      <c r="V174" s="44" t="s">
        <v>1141</v>
      </c>
      <c r="W174" s="43"/>
      <c r="X174" s="43"/>
      <c r="Y174" s="44" t="s">
        <v>1142</v>
      </c>
      <c r="Z174" s="45"/>
      <c r="AA174" s="45"/>
      <c r="AB174" s="44" t="s">
        <v>1153</v>
      </c>
    </row>
    <row r="175" spans="1:37" hidden="1">
      <c r="A175" s="37">
        <v>173</v>
      </c>
      <c r="B175" s="38" t="s">
        <v>1119</v>
      </c>
      <c r="C175" s="37"/>
      <c r="D175" s="37" t="s">
        <v>639</v>
      </c>
      <c r="E175" s="37" t="s">
        <v>1165</v>
      </c>
      <c r="F175" s="39" t="s">
        <v>1135</v>
      </c>
      <c r="G175" s="40"/>
      <c r="H175" s="40"/>
      <c r="I175" s="37"/>
      <c r="J175" s="37" t="s">
        <v>1178</v>
      </c>
      <c r="K175" s="37"/>
      <c r="L175" s="37"/>
      <c r="M175" s="37"/>
      <c r="N175" s="41"/>
      <c r="O175" s="37"/>
      <c r="P175" s="42"/>
      <c r="Q175" s="43"/>
      <c r="R175" s="43"/>
      <c r="S175" s="43"/>
      <c r="T175" s="43"/>
      <c r="U175" s="43"/>
      <c r="V175" s="44" t="s">
        <v>1141</v>
      </c>
      <c r="W175" s="43"/>
      <c r="X175" s="43"/>
      <c r="Y175" s="44" t="s">
        <v>1142</v>
      </c>
      <c r="Z175" s="45"/>
      <c r="AA175" s="45"/>
      <c r="AB175" s="44" t="s">
        <v>1154</v>
      </c>
    </row>
    <row r="176" spans="1:37" hidden="1">
      <c r="A176" s="37">
        <v>174</v>
      </c>
      <c r="B176" s="38" t="s">
        <v>1120</v>
      </c>
      <c r="C176" s="37"/>
      <c r="D176" s="37" t="s">
        <v>1159</v>
      </c>
      <c r="E176" s="37" t="s">
        <v>1159</v>
      </c>
      <c r="F176" s="39" t="s">
        <v>1136</v>
      </c>
      <c r="G176" s="40"/>
      <c r="H176" s="40"/>
      <c r="I176" s="37"/>
      <c r="J176" s="37" t="s">
        <v>1179</v>
      </c>
      <c r="K176" s="37"/>
      <c r="L176" s="37"/>
      <c r="M176" s="37"/>
      <c r="N176" s="41"/>
      <c r="O176" s="37"/>
      <c r="P176" s="42"/>
      <c r="Q176" s="43"/>
      <c r="R176" s="43"/>
      <c r="S176" s="43"/>
      <c r="T176" s="43"/>
      <c r="U176" s="43"/>
      <c r="V176" s="44" t="s">
        <v>1141</v>
      </c>
      <c r="W176" s="43"/>
      <c r="X176" s="43"/>
      <c r="Y176" s="44" t="s">
        <v>1142</v>
      </c>
      <c r="Z176" s="45"/>
      <c r="AA176" s="45"/>
      <c r="AB176" s="44" t="s">
        <v>1155</v>
      </c>
    </row>
    <row r="177" spans="1:28" hidden="1">
      <c r="A177" s="37">
        <v>175</v>
      </c>
      <c r="B177" s="38" t="s">
        <v>1121</v>
      </c>
      <c r="C177" s="37"/>
      <c r="D177" s="37" t="s">
        <v>1159</v>
      </c>
      <c r="E177" s="37" t="s">
        <v>1159</v>
      </c>
      <c r="F177" s="39" t="s">
        <v>1137</v>
      </c>
      <c r="G177" s="40"/>
      <c r="H177" s="40"/>
      <c r="I177" s="37"/>
      <c r="J177" s="37" t="s">
        <v>1180</v>
      </c>
      <c r="K177" s="37"/>
      <c r="L177" s="37"/>
      <c r="M177" s="37"/>
      <c r="N177" s="41"/>
      <c r="O177" s="37"/>
      <c r="P177" s="42"/>
      <c r="Q177" s="43"/>
      <c r="R177" s="43"/>
      <c r="S177" s="43"/>
      <c r="T177" s="43"/>
      <c r="U177" s="43"/>
      <c r="V177" s="44" t="s">
        <v>1141</v>
      </c>
      <c r="W177" s="43"/>
      <c r="X177" s="43"/>
      <c r="Y177" s="44" t="s">
        <v>1142</v>
      </c>
      <c r="Z177" s="45"/>
      <c r="AA177" s="45"/>
      <c r="AB177" s="44" t="s">
        <v>1156</v>
      </c>
    </row>
    <row r="178" spans="1:28" hidden="1">
      <c r="A178" s="37">
        <v>176</v>
      </c>
      <c r="B178" s="38" t="s">
        <v>1122</v>
      </c>
      <c r="C178" s="37"/>
      <c r="D178" s="37" t="s">
        <v>639</v>
      </c>
      <c r="E178" s="37" t="s">
        <v>1165</v>
      </c>
      <c r="F178" s="39" t="s">
        <v>1138</v>
      </c>
      <c r="G178" s="40"/>
      <c r="H178" s="40"/>
      <c r="I178" s="37"/>
      <c r="J178" s="37" t="s">
        <v>1181</v>
      </c>
      <c r="K178" s="37"/>
      <c r="L178" s="37"/>
      <c r="M178" s="37"/>
      <c r="N178" s="41"/>
      <c r="O178" s="37"/>
      <c r="P178" s="42"/>
      <c r="Q178" s="43"/>
      <c r="R178" s="43"/>
      <c r="S178" s="43"/>
      <c r="T178" s="43"/>
      <c r="U178" s="43"/>
      <c r="V178" s="44" t="s">
        <v>1141</v>
      </c>
      <c r="W178" s="43"/>
      <c r="X178" s="43"/>
      <c r="Y178" s="44" t="s">
        <v>1142</v>
      </c>
      <c r="Z178" s="45"/>
      <c r="AA178" s="45"/>
      <c r="AB178" s="44" t="s">
        <v>1157</v>
      </c>
    </row>
    <row r="179" spans="1:28" hidden="1">
      <c r="A179" s="163">
        <v>177</v>
      </c>
      <c r="B179" s="164" t="s">
        <v>1123</v>
      </c>
      <c r="C179" s="37"/>
      <c r="D179" s="163" t="s">
        <v>639</v>
      </c>
      <c r="E179" s="163" t="s">
        <v>1165</v>
      </c>
      <c r="F179" s="165" t="s">
        <v>1139</v>
      </c>
      <c r="G179" s="40"/>
      <c r="H179" s="166"/>
      <c r="I179" s="163"/>
      <c r="J179" s="163" t="s">
        <v>1182</v>
      </c>
      <c r="K179" s="163"/>
      <c r="L179" s="163"/>
      <c r="M179" s="163"/>
      <c r="N179" s="41"/>
      <c r="O179" s="163"/>
      <c r="P179" s="42"/>
      <c r="Q179" s="43"/>
      <c r="R179" s="43"/>
      <c r="S179" s="43"/>
      <c r="T179" s="43"/>
      <c r="U179" s="43"/>
      <c r="V179" s="167" t="s">
        <v>1141</v>
      </c>
      <c r="W179" s="43"/>
      <c r="X179" s="43"/>
      <c r="Y179" s="44" t="s">
        <v>1142</v>
      </c>
      <c r="Z179" s="45"/>
      <c r="AA179" s="45"/>
      <c r="AB179" s="44" t="s">
        <v>1158</v>
      </c>
    </row>
    <row r="185" spans="1:28">
      <c r="J185" s="24" t="s">
        <v>1946</v>
      </c>
    </row>
  </sheetData>
  <autoFilter ref="A2:AK179">
    <sortState ref="A4:AK131">
      <sortCondition ref="A2:A179"/>
    </sortState>
  </autoFilter>
  <mergeCells count="20">
    <mergeCell ref="AI1:AJ1"/>
    <mergeCell ref="AK1:AK2"/>
    <mergeCell ref="AB1:AB2"/>
    <mergeCell ref="AC1:AC2"/>
    <mergeCell ref="AD1:AD2"/>
    <mergeCell ref="AE1:AE2"/>
    <mergeCell ref="AF1:AG1"/>
    <mergeCell ref="AH1:AH2"/>
    <mergeCell ref="Q1:U1"/>
    <mergeCell ref="A1:A2"/>
    <mergeCell ref="B1:B2"/>
    <mergeCell ref="C1:C2"/>
    <mergeCell ref="F1:F2"/>
    <mergeCell ref="G1:G2"/>
    <mergeCell ref="H1:H2"/>
    <mergeCell ref="K1:K2"/>
    <mergeCell ref="M1:M2"/>
    <mergeCell ref="N1:N2"/>
    <mergeCell ref="O1:O2"/>
    <mergeCell ref="P1:P2"/>
  </mergeCells>
  <phoneticPr fontId="2" type="noConversion"/>
  <hyperlinks>
    <hyperlink ref="L116" r:id="rId1"/>
    <hyperlink ref="L140" r:id="rId2"/>
    <hyperlink ref="L92" r:id="rId3"/>
    <hyperlink ref="L93" r:id="rId4"/>
    <hyperlink ref="L95" r:id="rId5"/>
    <hyperlink ref="L104" r:id="rId6"/>
    <hyperlink ref="L103" r:id="rId7"/>
    <hyperlink ref="L102" r:id="rId8"/>
    <hyperlink ref="L108" r:id="rId9"/>
    <hyperlink ref="L109" r:id="rId10"/>
    <hyperlink ref="L110" r:id="rId11"/>
    <hyperlink ref="L120" r:id="rId12"/>
    <hyperlink ref="L124" r:id="rId13"/>
    <hyperlink ref="L126" r:id="rId14"/>
    <hyperlink ref="L129" r:id="rId15"/>
    <hyperlink ref="L130" r:id="rId16"/>
    <hyperlink ref="L111" r:id="rId17"/>
    <hyperlink ref="L132" r:id="rId18"/>
    <hyperlink ref="L134" r:id="rId19"/>
    <hyperlink ref="L118" r:id="rId20"/>
    <hyperlink ref="L17" r:id="rId21"/>
    <hyperlink ref="L90" r:id="rId22"/>
    <hyperlink ref="L29" r:id="rId23"/>
    <hyperlink ref="L11" r:id="rId24"/>
    <hyperlink ref="L31" r:id="rId25"/>
    <hyperlink ref="L36" r:id="rId26"/>
    <hyperlink ref="L38" r:id="rId27"/>
    <hyperlink ref="L41" r:id="rId28"/>
    <hyperlink ref="L42" r:id="rId29"/>
    <hyperlink ref="L45" r:id="rId30"/>
    <hyperlink ref="L54" r:id="rId31"/>
    <hyperlink ref="L57" r:id="rId32"/>
    <hyperlink ref="L60" r:id="rId33"/>
    <hyperlink ref="L65" r:id="rId34"/>
    <hyperlink ref="L67" r:id="rId35"/>
    <hyperlink ref="L71" r:id="rId36"/>
    <hyperlink ref="L72" r:id="rId37"/>
    <hyperlink ref="L85" r:id="rId38"/>
    <hyperlink ref="L7" r:id="rId39"/>
  </hyperlinks>
  <pageMargins left="0.7" right="0.7" top="0.75" bottom="0.75" header="0.3" footer="0.3"/>
  <pageSetup paperSize="9" orientation="portrait" r:id="rId40"/>
</worksheet>
</file>

<file path=xl/worksheets/sheet3.xml><?xml version="1.0" encoding="utf-8"?>
<worksheet xmlns="http://schemas.openxmlformats.org/spreadsheetml/2006/main" xmlns:r="http://schemas.openxmlformats.org/officeDocument/2006/relationships">
  <dimension ref="B1:T44"/>
  <sheetViews>
    <sheetView topLeftCell="A25" workbookViewId="0">
      <selection activeCell="G42" activeCellId="6" sqref="G24 G27 G30 G33 G35 G37 G42"/>
    </sheetView>
  </sheetViews>
  <sheetFormatPr defaultRowHeight="16.5"/>
  <cols>
    <col min="6" max="6" width="13.625" bestFit="1" customWidth="1"/>
    <col min="12" max="12" width="18.25" bestFit="1" customWidth="1"/>
  </cols>
  <sheetData>
    <row r="1" spans="2:8">
      <c r="B1" s="224" t="s">
        <v>1914</v>
      </c>
      <c r="C1" s="224"/>
      <c r="D1" s="224"/>
      <c r="E1" s="224"/>
      <c r="F1" s="224"/>
      <c r="G1" s="111"/>
      <c r="H1" s="111"/>
    </row>
    <row r="2" spans="2:8">
      <c r="B2" s="224"/>
      <c r="C2" s="224"/>
      <c r="D2" s="224"/>
      <c r="E2" s="224"/>
      <c r="F2" s="224"/>
      <c r="G2" s="111"/>
      <c r="H2" s="111"/>
    </row>
    <row r="3" spans="2:8" ht="17.25" thickBot="1">
      <c r="B3" s="225" t="s">
        <v>1915</v>
      </c>
      <c r="C3" s="226"/>
      <c r="D3" s="226"/>
      <c r="E3" s="112" t="s">
        <v>1916</v>
      </c>
      <c r="F3" s="113" t="s">
        <v>1917</v>
      </c>
      <c r="G3" s="111"/>
      <c r="H3" s="111"/>
    </row>
    <row r="4" spans="2:8" ht="17.25" thickBot="1">
      <c r="B4" s="227" t="s">
        <v>1918</v>
      </c>
      <c r="C4" s="228"/>
      <c r="D4" s="228"/>
      <c r="E4" s="114">
        <v>12</v>
      </c>
      <c r="F4" s="229">
        <f>SUM(E4:E16)</f>
        <v>178</v>
      </c>
      <c r="G4" s="111"/>
      <c r="H4" s="111"/>
    </row>
    <row r="5" spans="2:8" ht="17.25" thickBot="1">
      <c r="B5" s="232" t="s">
        <v>1919</v>
      </c>
      <c r="C5" s="233"/>
      <c r="D5" s="233"/>
      <c r="E5" s="114">
        <v>109</v>
      </c>
      <c r="F5" s="230"/>
      <c r="G5" s="111"/>
      <c r="H5" s="111"/>
    </row>
    <row r="6" spans="2:8">
      <c r="B6" s="234" t="s">
        <v>1920</v>
      </c>
      <c r="C6" s="235"/>
      <c r="D6" s="115" t="s">
        <v>1921</v>
      </c>
      <c r="E6" s="116">
        <v>15</v>
      </c>
      <c r="F6" s="230"/>
      <c r="G6" s="111"/>
      <c r="H6" s="111"/>
    </row>
    <row r="7" spans="2:8" ht="17.25" thickBot="1">
      <c r="B7" s="236"/>
      <c r="C7" s="237"/>
      <c r="D7" s="117" t="s">
        <v>1922</v>
      </c>
      <c r="E7" s="118">
        <v>3</v>
      </c>
      <c r="F7" s="230"/>
      <c r="G7" s="111"/>
      <c r="H7" s="111"/>
    </row>
    <row r="8" spans="2:8" ht="17.25" thickBot="1">
      <c r="B8" s="238" t="s">
        <v>1923</v>
      </c>
      <c r="C8" s="239"/>
      <c r="D8" s="119" t="s">
        <v>1924</v>
      </c>
      <c r="E8" s="119">
        <v>1</v>
      </c>
      <c r="F8" s="230"/>
      <c r="G8" s="111"/>
      <c r="H8" s="111"/>
    </row>
    <row r="9" spans="2:8">
      <c r="B9" s="234" t="s">
        <v>1925</v>
      </c>
      <c r="C9" s="235"/>
      <c r="D9" s="120" t="s">
        <v>1926</v>
      </c>
      <c r="E9" s="120">
        <v>4</v>
      </c>
      <c r="F9" s="230"/>
      <c r="G9" s="111"/>
      <c r="H9" s="111"/>
    </row>
    <row r="10" spans="2:8">
      <c r="B10" s="236"/>
      <c r="C10" s="237"/>
      <c r="D10" s="102" t="s">
        <v>1927</v>
      </c>
      <c r="E10" s="102">
        <v>3</v>
      </c>
      <c r="F10" s="230"/>
      <c r="G10" s="111"/>
      <c r="H10" s="111"/>
    </row>
    <row r="11" spans="2:8">
      <c r="B11" s="236"/>
      <c r="C11" s="237"/>
      <c r="D11" s="102" t="s">
        <v>1928</v>
      </c>
      <c r="E11" s="102">
        <v>13</v>
      </c>
      <c r="F11" s="230"/>
      <c r="G11" s="111"/>
      <c r="H11" s="111"/>
    </row>
    <row r="12" spans="2:8">
      <c r="B12" s="236"/>
      <c r="C12" s="237"/>
      <c r="D12" s="10" t="s">
        <v>1929</v>
      </c>
      <c r="E12" s="102">
        <v>7</v>
      </c>
      <c r="F12" s="230"/>
      <c r="G12" s="111"/>
      <c r="H12" s="111"/>
    </row>
    <row r="13" spans="2:8" ht="17.25" thickBot="1">
      <c r="B13" s="240"/>
      <c r="C13" s="241"/>
      <c r="D13" s="117" t="s">
        <v>1930</v>
      </c>
      <c r="E13" s="121">
        <v>2</v>
      </c>
      <c r="F13" s="230"/>
      <c r="G13" s="111"/>
      <c r="H13" s="111"/>
    </row>
    <row r="14" spans="2:8">
      <c r="B14" s="234" t="s">
        <v>1931</v>
      </c>
      <c r="C14" s="235"/>
      <c r="D14" s="115" t="s">
        <v>1932</v>
      </c>
      <c r="E14" s="114">
        <v>1</v>
      </c>
      <c r="F14" s="230"/>
      <c r="G14" s="111"/>
      <c r="H14" s="111"/>
    </row>
    <row r="15" spans="2:8" ht="17.25" thickBot="1">
      <c r="B15" s="236"/>
      <c r="C15" s="237"/>
      <c r="D15" s="102" t="s">
        <v>1933</v>
      </c>
      <c r="E15" s="122">
        <v>2</v>
      </c>
      <c r="F15" s="230"/>
      <c r="G15" s="111"/>
      <c r="H15" s="111"/>
    </row>
    <row r="16" spans="2:8" ht="17.25" thickBot="1">
      <c r="B16" s="242" t="s">
        <v>1934</v>
      </c>
      <c r="C16" s="243"/>
      <c r="D16" s="244"/>
      <c r="E16" s="117">
        <v>6</v>
      </c>
      <c r="F16" s="231"/>
      <c r="G16" s="111"/>
      <c r="H16" s="111"/>
    </row>
    <row r="17" spans="2:20">
      <c r="B17" s="111"/>
      <c r="C17" s="111"/>
      <c r="D17" s="111"/>
      <c r="E17" s="111"/>
      <c r="F17" s="123"/>
      <c r="G17" s="111"/>
      <c r="H17" s="111"/>
    </row>
    <row r="18" spans="2:20">
      <c r="B18" s="224" t="s">
        <v>1935</v>
      </c>
      <c r="C18" s="224"/>
      <c r="D18" s="224"/>
      <c r="E18" s="224"/>
      <c r="F18" s="224"/>
      <c r="G18" s="224"/>
      <c r="H18" s="224"/>
    </row>
    <row r="19" spans="2:20">
      <c r="B19" s="224"/>
      <c r="C19" s="224"/>
      <c r="D19" s="224"/>
      <c r="E19" s="224"/>
      <c r="F19" s="224"/>
      <c r="G19" s="224"/>
      <c r="H19" s="224"/>
    </row>
    <row r="20" spans="2:20" ht="17.25" thickBot="1">
      <c r="B20" s="245" t="s">
        <v>1915</v>
      </c>
      <c r="C20" s="246"/>
      <c r="D20" s="246"/>
      <c r="E20" s="124" t="s">
        <v>1916</v>
      </c>
      <c r="F20" s="247" t="s">
        <v>1936</v>
      </c>
      <c r="G20" s="248"/>
      <c r="H20" s="125" t="s">
        <v>1917</v>
      </c>
      <c r="L20" s="270" t="s">
        <v>1948</v>
      </c>
      <c r="M20" s="270" t="s">
        <v>1919</v>
      </c>
      <c r="N20" s="202" t="s">
        <v>1949</v>
      </c>
      <c r="O20" s="270" t="s">
        <v>1918</v>
      </c>
      <c r="P20" s="270" t="s">
        <v>1931</v>
      </c>
      <c r="Q20" s="270" t="s">
        <v>1925</v>
      </c>
      <c r="R20" s="270" t="s">
        <v>1951</v>
      </c>
      <c r="S20" s="270" t="s">
        <v>1934</v>
      </c>
      <c r="T20" s="270" t="s">
        <v>1952</v>
      </c>
    </row>
    <row r="21" spans="2:20">
      <c r="B21" s="249" t="s">
        <v>1918</v>
      </c>
      <c r="C21" s="250"/>
      <c r="D21" s="250"/>
      <c r="E21" s="251">
        <f>SUM(G21,G22)</f>
        <v>10</v>
      </c>
      <c r="F21" s="129" t="s">
        <v>1937</v>
      </c>
      <c r="G21" s="6">
        <v>1</v>
      </c>
      <c r="H21" s="253">
        <f>E21+E23+E26+E29+E32+E33+E35+E37+E40+E41+E42+E44</f>
        <v>136</v>
      </c>
      <c r="L21" s="271"/>
      <c r="M21" s="271"/>
      <c r="N21" s="203" t="s">
        <v>1950</v>
      </c>
      <c r="O21" s="271"/>
      <c r="P21" s="271"/>
      <c r="Q21" s="271"/>
      <c r="R21" s="271"/>
      <c r="S21" s="271"/>
      <c r="T21" s="271"/>
    </row>
    <row r="22" spans="2:20" ht="18.75" thickBot="1">
      <c r="B22" s="249"/>
      <c r="C22" s="250"/>
      <c r="D22" s="250"/>
      <c r="E22" s="252"/>
      <c r="F22" s="130" t="s">
        <v>1938</v>
      </c>
      <c r="G22" s="133">
        <v>9</v>
      </c>
      <c r="H22" s="254"/>
      <c r="L22" s="204" t="s">
        <v>1953</v>
      </c>
      <c r="M22" s="205">
        <v>9</v>
      </c>
      <c r="N22" s="205">
        <v>3</v>
      </c>
      <c r="O22" s="205">
        <v>1</v>
      </c>
      <c r="P22" s="205"/>
      <c r="Q22" s="205"/>
      <c r="R22" s="205"/>
      <c r="S22" s="205"/>
      <c r="T22" s="205">
        <f>SUM(M22:S22)</f>
        <v>13</v>
      </c>
    </row>
    <row r="23" spans="2:20" ht="18">
      <c r="B23" s="232" t="s">
        <v>1919</v>
      </c>
      <c r="C23" s="233"/>
      <c r="D23" s="233"/>
      <c r="E23" s="258">
        <f>SUM(G23:G25)</f>
        <v>86</v>
      </c>
      <c r="F23" s="114" t="s">
        <v>1937</v>
      </c>
      <c r="G23" s="134">
        <v>9</v>
      </c>
      <c r="H23" s="254"/>
      <c r="L23" s="204" t="s">
        <v>1954</v>
      </c>
      <c r="M23" s="205">
        <v>6</v>
      </c>
      <c r="N23" s="205">
        <v>2</v>
      </c>
      <c r="O23" s="205"/>
      <c r="P23" s="205">
        <v>1</v>
      </c>
      <c r="Q23" s="205">
        <v>4</v>
      </c>
      <c r="R23" s="205"/>
      <c r="S23" s="205"/>
      <c r="T23" s="205">
        <f>SUM(M23:S23)</f>
        <v>13</v>
      </c>
    </row>
    <row r="24" spans="2:20" ht="30" customHeight="1">
      <c r="B24" s="256"/>
      <c r="C24" s="251"/>
      <c r="D24" s="251"/>
      <c r="E24" s="259"/>
      <c r="F24" s="126" t="s">
        <v>1939</v>
      </c>
      <c r="G24" s="135">
        <v>6</v>
      </c>
      <c r="H24" s="254"/>
      <c r="L24" s="206" t="s">
        <v>1955</v>
      </c>
      <c r="M24" s="207">
        <v>71</v>
      </c>
      <c r="N24" s="207">
        <v>9</v>
      </c>
      <c r="O24" s="207">
        <v>9</v>
      </c>
      <c r="P24" s="207">
        <v>2</v>
      </c>
      <c r="Q24" s="207">
        <v>13</v>
      </c>
      <c r="R24" s="207"/>
      <c r="S24" s="207">
        <v>5</v>
      </c>
      <c r="T24" s="205">
        <f>SUM(M24:S24)</f>
        <v>109</v>
      </c>
    </row>
    <row r="25" spans="2:20" ht="18.75" thickBot="1">
      <c r="B25" s="257"/>
      <c r="C25" s="252"/>
      <c r="D25" s="252"/>
      <c r="E25" s="260"/>
      <c r="F25" s="121" t="s">
        <v>1938</v>
      </c>
      <c r="G25" s="136">
        <v>71</v>
      </c>
      <c r="H25" s="254"/>
      <c r="L25" s="204" t="s">
        <v>1956</v>
      </c>
      <c r="M25" s="205"/>
      <c r="N25" s="205"/>
      <c r="O25" s="205"/>
      <c r="P25" s="205"/>
      <c r="Q25" s="205">
        <v>1</v>
      </c>
      <c r="R25" s="205"/>
      <c r="S25" s="205"/>
      <c r="T25" s="205">
        <f>SUM(M25:S25)</f>
        <v>1</v>
      </c>
    </row>
    <row r="26" spans="2:20" ht="18">
      <c r="B26" s="234" t="s">
        <v>1920</v>
      </c>
      <c r="C26" s="261"/>
      <c r="D26" s="264" t="s">
        <v>1921</v>
      </c>
      <c r="E26" s="267">
        <f>SUM(G26:G28)</f>
        <v>11</v>
      </c>
      <c r="F26" s="115" t="s">
        <v>1937</v>
      </c>
      <c r="G26" s="134">
        <v>2</v>
      </c>
      <c r="H26" s="254"/>
      <c r="L26" s="208" t="s">
        <v>1957</v>
      </c>
      <c r="M26" s="209">
        <f>SUM(M22:M25)</f>
        <v>86</v>
      </c>
      <c r="N26" s="209">
        <f t="shared" ref="N26:S26" si="0">SUM(N22:N25)</f>
        <v>14</v>
      </c>
      <c r="O26" s="209">
        <f t="shared" si="0"/>
        <v>10</v>
      </c>
      <c r="P26" s="209">
        <f t="shared" si="0"/>
        <v>3</v>
      </c>
      <c r="Q26" s="209">
        <f t="shared" si="0"/>
        <v>18</v>
      </c>
      <c r="R26" s="209">
        <f t="shared" si="0"/>
        <v>0</v>
      </c>
      <c r="S26" s="209">
        <f t="shared" si="0"/>
        <v>5</v>
      </c>
      <c r="T26" s="209">
        <f>SUM(M26:S26)</f>
        <v>136</v>
      </c>
    </row>
    <row r="27" spans="2:20">
      <c r="B27" s="236"/>
      <c r="C27" s="262"/>
      <c r="D27" s="265"/>
      <c r="E27" s="269"/>
      <c r="F27" s="101" t="s">
        <v>1939</v>
      </c>
      <c r="G27" s="135">
        <v>1</v>
      </c>
      <c r="H27" s="254"/>
    </row>
    <row r="28" spans="2:20" ht="17.25" thickBot="1">
      <c r="B28" s="236"/>
      <c r="C28" s="262"/>
      <c r="D28" s="266"/>
      <c r="E28" s="268"/>
      <c r="F28" s="117" t="s">
        <v>1938</v>
      </c>
      <c r="G28" s="136">
        <v>8</v>
      </c>
      <c r="H28" s="254"/>
    </row>
    <row r="29" spans="2:20">
      <c r="B29" s="236"/>
      <c r="C29" s="262"/>
      <c r="D29" s="264" t="s">
        <v>1922</v>
      </c>
      <c r="E29" s="267">
        <f>SUM(G29:G31)</f>
        <v>3</v>
      </c>
      <c r="F29" s="115" t="s">
        <v>1937</v>
      </c>
      <c r="G29" s="134">
        <v>1</v>
      </c>
      <c r="H29" s="254"/>
    </row>
    <row r="30" spans="2:20">
      <c r="B30" s="236"/>
      <c r="C30" s="262"/>
      <c r="D30" s="265"/>
      <c r="E30" s="269"/>
      <c r="F30" s="10" t="s">
        <v>1939</v>
      </c>
      <c r="G30" s="135">
        <v>1</v>
      </c>
      <c r="H30" s="254"/>
    </row>
    <row r="31" spans="2:20" ht="17.25" thickBot="1">
      <c r="B31" s="240"/>
      <c r="C31" s="263"/>
      <c r="D31" s="266"/>
      <c r="E31" s="268"/>
      <c r="F31" s="127" t="s">
        <v>1938</v>
      </c>
      <c r="G31" s="136">
        <v>1</v>
      </c>
      <c r="H31" s="254"/>
    </row>
    <row r="32" spans="2:20" ht="17.25" thickBot="1">
      <c r="B32" s="234" t="s">
        <v>1925</v>
      </c>
      <c r="C32" s="261"/>
      <c r="D32" s="137" t="s">
        <v>1926</v>
      </c>
      <c r="E32" s="132">
        <f>G32</f>
        <v>2</v>
      </c>
      <c r="F32" s="138" t="s">
        <v>1938</v>
      </c>
      <c r="G32" s="139">
        <v>2</v>
      </c>
      <c r="H32" s="254"/>
    </row>
    <row r="33" spans="2:8">
      <c r="B33" s="236"/>
      <c r="C33" s="262"/>
      <c r="D33" s="264" t="s">
        <v>1927</v>
      </c>
      <c r="E33" s="267">
        <f>SUM(G33,G34)</f>
        <v>3</v>
      </c>
      <c r="F33" s="115" t="s">
        <v>1939</v>
      </c>
      <c r="G33" s="134">
        <v>1</v>
      </c>
      <c r="H33" s="254"/>
    </row>
    <row r="34" spans="2:8" ht="17.25" thickBot="1">
      <c r="B34" s="236"/>
      <c r="C34" s="262"/>
      <c r="D34" s="266"/>
      <c r="E34" s="268"/>
      <c r="F34" s="127" t="s">
        <v>1938</v>
      </c>
      <c r="G34" s="136">
        <v>2</v>
      </c>
      <c r="H34" s="254"/>
    </row>
    <row r="35" spans="2:8">
      <c r="B35" s="236"/>
      <c r="C35" s="262"/>
      <c r="D35" s="264" t="s">
        <v>1928</v>
      </c>
      <c r="E35" s="267">
        <f>SUM(G35,G36)</f>
        <v>5</v>
      </c>
      <c r="F35" s="115" t="s">
        <v>1939</v>
      </c>
      <c r="G35" s="134">
        <v>2</v>
      </c>
      <c r="H35" s="254"/>
    </row>
    <row r="36" spans="2:8" ht="17.25" thickBot="1">
      <c r="B36" s="236"/>
      <c r="C36" s="262"/>
      <c r="D36" s="266"/>
      <c r="E36" s="268"/>
      <c r="F36" s="127" t="s">
        <v>1938</v>
      </c>
      <c r="G36" s="136">
        <v>3</v>
      </c>
      <c r="H36" s="254"/>
    </row>
    <row r="37" spans="2:8">
      <c r="B37" s="236"/>
      <c r="C37" s="262"/>
      <c r="D37" s="232" t="s">
        <v>1929</v>
      </c>
      <c r="E37" s="267">
        <f>SUM(G37,G38,G39)</f>
        <v>7</v>
      </c>
      <c r="F37" s="115" t="s">
        <v>1939</v>
      </c>
      <c r="G37" s="134">
        <v>1</v>
      </c>
      <c r="H37" s="254"/>
    </row>
    <row r="38" spans="2:8">
      <c r="B38" s="236"/>
      <c r="C38" s="262"/>
      <c r="D38" s="256"/>
      <c r="E38" s="269"/>
      <c r="F38" s="10" t="s">
        <v>1938</v>
      </c>
      <c r="G38" s="135">
        <v>5</v>
      </c>
      <c r="H38" s="254"/>
    </row>
    <row r="39" spans="2:8" ht="17.25" thickBot="1">
      <c r="B39" s="236"/>
      <c r="C39" s="262"/>
      <c r="D39" s="257"/>
      <c r="E39" s="268"/>
      <c r="F39" s="128" t="s">
        <v>1940</v>
      </c>
      <c r="G39" s="136">
        <v>1</v>
      </c>
      <c r="H39" s="254"/>
    </row>
    <row r="40" spans="2:8" ht="17.25" thickBot="1">
      <c r="B40" s="240"/>
      <c r="C40" s="263"/>
      <c r="D40" s="137" t="s">
        <v>1930</v>
      </c>
      <c r="E40" s="138">
        <f>G40</f>
        <v>1</v>
      </c>
      <c r="F40" s="138" t="s">
        <v>1938</v>
      </c>
      <c r="G40" s="139">
        <v>1</v>
      </c>
      <c r="H40" s="254"/>
    </row>
    <row r="41" spans="2:8" ht="17.25" thickBot="1">
      <c r="B41" s="234" t="s">
        <v>1931</v>
      </c>
      <c r="C41" s="261"/>
      <c r="D41" s="137" t="s">
        <v>1932</v>
      </c>
      <c r="E41" s="138">
        <f>G41</f>
        <v>1</v>
      </c>
      <c r="F41" s="138" t="s">
        <v>1938</v>
      </c>
      <c r="G41" s="139">
        <v>1</v>
      </c>
      <c r="H41" s="254"/>
    </row>
    <row r="42" spans="2:8">
      <c r="B42" s="236"/>
      <c r="C42" s="262"/>
      <c r="D42" s="264" t="s">
        <v>1933</v>
      </c>
      <c r="E42" s="267">
        <f>SUM(G42,G43)</f>
        <v>2</v>
      </c>
      <c r="F42" s="115" t="s">
        <v>1939</v>
      </c>
      <c r="G42" s="134">
        <v>1</v>
      </c>
      <c r="H42" s="254"/>
    </row>
    <row r="43" spans="2:8" ht="17.25" thickBot="1">
      <c r="B43" s="240"/>
      <c r="C43" s="263"/>
      <c r="D43" s="266"/>
      <c r="E43" s="268"/>
      <c r="F43" s="128" t="s">
        <v>1938</v>
      </c>
      <c r="G43" s="136">
        <v>1</v>
      </c>
      <c r="H43" s="254"/>
    </row>
    <row r="44" spans="2:8" ht="17.25" thickBot="1">
      <c r="B44" s="240" t="s">
        <v>1934</v>
      </c>
      <c r="C44" s="263"/>
      <c r="D44" s="241"/>
      <c r="E44" s="132">
        <f>G44</f>
        <v>5</v>
      </c>
      <c r="F44" s="131" t="s">
        <v>1938</v>
      </c>
      <c r="G44" s="140">
        <v>5</v>
      </c>
      <c r="H44" s="255"/>
    </row>
  </sheetData>
  <mergeCells count="42">
    <mergeCell ref="R20:R21"/>
    <mergeCell ref="S20:S21"/>
    <mergeCell ref="T20:T21"/>
    <mergeCell ref="L20:L21"/>
    <mergeCell ref="M20:M21"/>
    <mergeCell ref="O20:O21"/>
    <mergeCell ref="P20:P21"/>
    <mergeCell ref="Q20:Q21"/>
    <mergeCell ref="E29:E31"/>
    <mergeCell ref="B32:C40"/>
    <mergeCell ref="D33:D34"/>
    <mergeCell ref="E33:E34"/>
    <mergeCell ref="D35:D36"/>
    <mergeCell ref="E35:E36"/>
    <mergeCell ref="D37:D39"/>
    <mergeCell ref="E37:E39"/>
    <mergeCell ref="B18:H19"/>
    <mergeCell ref="B20:D20"/>
    <mergeCell ref="F20:G20"/>
    <mergeCell ref="B21:D22"/>
    <mergeCell ref="E21:E22"/>
    <mergeCell ref="H21:H44"/>
    <mergeCell ref="B23:D25"/>
    <mergeCell ref="E23:E25"/>
    <mergeCell ref="B26:C31"/>
    <mergeCell ref="D26:D28"/>
    <mergeCell ref="B41:C43"/>
    <mergeCell ref="D42:D43"/>
    <mergeCell ref="E42:E43"/>
    <mergeCell ref="B44:D44"/>
    <mergeCell ref="E26:E28"/>
    <mergeCell ref="D29:D31"/>
    <mergeCell ref="B1:F2"/>
    <mergeCell ref="B3:D3"/>
    <mergeCell ref="B4:D4"/>
    <mergeCell ref="F4:F16"/>
    <mergeCell ref="B5:D5"/>
    <mergeCell ref="B6:C7"/>
    <mergeCell ref="B8:C8"/>
    <mergeCell ref="B9:C13"/>
    <mergeCell ref="B14:C15"/>
    <mergeCell ref="B16:D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최종 분류 대상</vt:lpstr>
      <vt:lpstr>취소업체</vt:lpstr>
      <vt:lpstr>분류통계</vt:lpstr>
      <vt:lpstr>'최종 분류 대상'!Print_Area</vt:lpstr>
      <vt:lpstr>취소업체!Print_Area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이우식</dc:creator>
  <cp:lastModifiedBy>Windows 사용자</cp:lastModifiedBy>
  <dcterms:created xsi:type="dcterms:W3CDTF">2016-08-24T07:14:49Z</dcterms:created>
  <dcterms:modified xsi:type="dcterms:W3CDTF">2017-03-28T06:38:54Z</dcterms:modified>
</cp:coreProperties>
</file>